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2396" windowHeight="9192" activeTab="0"/>
  </bookViews>
  <sheets>
    <sheet name="Цены" sheetId="1" r:id="rId1"/>
    <sheet name="характеристики продукции" sheetId="2" r:id="rId2"/>
    <sheet name="расчет объема" sheetId="3" r:id="rId3"/>
  </sheets>
  <definedNames>
    <definedName name="_xlnm.Print_Area" localSheetId="0">'Цены'!$A$1:$G$48</definedName>
  </definedNames>
  <calcPr fullCalcOnLoad="1"/>
</workbook>
</file>

<file path=xl/sharedStrings.xml><?xml version="1.0" encoding="utf-8"?>
<sst xmlns="http://schemas.openxmlformats.org/spreadsheetml/2006/main" count="127" uniqueCount="83">
  <si>
    <t>маркировка</t>
  </si>
  <si>
    <t>Марка по плотности (кг/м³)</t>
  </si>
  <si>
    <t>Б1 - 600</t>
  </si>
  <si>
    <t>D 600</t>
  </si>
  <si>
    <t>Б2 - 600</t>
  </si>
  <si>
    <t>Б3 - 600</t>
  </si>
  <si>
    <t>Б1 -  500</t>
  </si>
  <si>
    <t>D 500</t>
  </si>
  <si>
    <t>Б2 - 500</t>
  </si>
  <si>
    <t>Б3 - 500</t>
  </si>
  <si>
    <t>Б4 - 500</t>
  </si>
  <si>
    <t>Б4 - 600</t>
  </si>
  <si>
    <t>Размеры (толщина, высота, длина), мм</t>
  </si>
  <si>
    <t>100*250*625</t>
  </si>
  <si>
    <t>200*250*625</t>
  </si>
  <si>
    <t>300*250*625</t>
  </si>
  <si>
    <t>400*250*625</t>
  </si>
  <si>
    <t>Количество блоков на поддоне, шт.</t>
  </si>
  <si>
    <t>Объем на поддоне, м3.</t>
  </si>
  <si>
    <t>Масса одного блока (в сухом состоянии), кг.</t>
  </si>
  <si>
    <t>Объем одного блока, м3</t>
  </si>
  <si>
    <t>масса одного поддона, кг.</t>
  </si>
  <si>
    <t>Основные характеристики блока</t>
  </si>
  <si>
    <t>Класс прочности</t>
  </si>
  <si>
    <t>В 3,5</t>
  </si>
  <si>
    <t>В 2,5</t>
  </si>
  <si>
    <t>Коэффициент теплопроводности (Вт/мºС) в сухом состоянии</t>
  </si>
  <si>
    <t>F100</t>
  </si>
  <si>
    <t>Морозостойкость (цикл)</t>
  </si>
  <si>
    <t>Объем блока,                                     м3</t>
  </si>
  <si>
    <t>Высота стены, метров</t>
  </si>
  <si>
    <t>Толщина стены, метров</t>
  </si>
  <si>
    <t>общая площадь дверных и оконных проемов, квадратных метров</t>
  </si>
  <si>
    <t xml:space="preserve">Формула расчета потребности объема газобетона </t>
  </si>
  <si>
    <t>Заполните пустые ячейки параметрами Вашего здания</t>
  </si>
  <si>
    <t>Длина здания, метров</t>
  </si>
  <si>
    <t>Ширина здания, метров</t>
  </si>
  <si>
    <t>Б1 - 500</t>
  </si>
  <si>
    <t>Б3 – 500</t>
  </si>
  <si>
    <t xml:space="preserve">Б4 - 500                                    </t>
  </si>
  <si>
    <t>D 700</t>
  </si>
  <si>
    <t>Б1 - 700</t>
  </si>
  <si>
    <t>Б2 - 700</t>
  </si>
  <si>
    <t>Б3 – 700</t>
  </si>
  <si>
    <t xml:space="preserve">Б4 - 700                                    </t>
  </si>
  <si>
    <t>Базовая цена за 1 кубический метр, рублей</t>
  </si>
  <si>
    <t>В продаже имеется весь ассортимент инструмента для работы с газобетоном.</t>
  </si>
  <si>
    <t>www.bgazobeton.ru</t>
  </si>
  <si>
    <t>Осуществляем доставку.</t>
  </si>
  <si>
    <t>Существует каталог готовых проектов домов из газобетона площадью от 50 до 250 квадратных метров.</t>
  </si>
  <si>
    <t>из автоклавного газобетона</t>
  </si>
  <si>
    <t>D 400</t>
  </si>
  <si>
    <t>150*250*625</t>
  </si>
  <si>
    <t>Б1,5-500</t>
  </si>
  <si>
    <t>Прайс-лист на сухие строительные смеси</t>
  </si>
  <si>
    <t>производитель:  ЗАО Стройкомплекс</t>
  </si>
  <si>
    <t>Назначение</t>
  </si>
  <si>
    <t>Действуют скидки от объема закупки АГБ и для многодетных семей, подробности предложения по тел. отделов продаж.</t>
  </si>
  <si>
    <t>Блок производства ООО "Саянскгазобетон" (г.Саянск) "Силекс"</t>
  </si>
  <si>
    <t>серого цвета с захватами для рук</t>
  </si>
  <si>
    <t>на блоки из автоклавного газобетона ООО "Байкальский газобетон" ( ГОСТ 31360-2007, 31359-2007)</t>
  </si>
  <si>
    <t>Применяется как кладочный раствор при возведении стен и перегородок из газобетонных блоков и других высокопористых материалов, обладающих повышенным влагопоглощением. Готовая к применению сухая смесь кварцевого песка и цемента с использованием добавок специальных полимеров. Отличается повышенной эластичностью, адгезией и водоудерживающей способностью, что позволяет при кладке формировать пластичный тонкий (1-3 мм) шовный слой, создавая однородную по термической изоляции стену. Экологически безопасен.</t>
  </si>
  <si>
    <r>
      <t xml:space="preserve">Газобетон-3, </t>
    </r>
    <r>
      <rPr>
        <sz val="14"/>
        <color indexed="8"/>
        <rFont val="Calibri"/>
        <family val="2"/>
      </rPr>
      <t>штукатурка тонкослойная, для наружных и внутренних работ по автоклавному газобетону, 25 кг.</t>
    </r>
  </si>
  <si>
    <r>
      <t xml:space="preserve">Газобетон-2, </t>
    </r>
    <r>
      <rPr>
        <sz val="14"/>
        <color indexed="8"/>
        <rFont val="Calibri"/>
        <family val="2"/>
      </rPr>
      <t>штукатурка специальная, суперпластичная, армированная фиброволокнами, 25 кг.</t>
    </r>
  </si>
  <si>
    <t>Наименование сухой строительной смеси,      KrasLand, 25 кг.</t>
  </si>
  <si>
    <r>
      <t xml:space="preserve">Газобетон-1, </t>
    </r>
    <r>
      <rPr>
        <sz val="14"/>
        <color indexed="8"/>
        <rFont val="Calibri"/>
        <family val="2"/>
      </rPr>
      <t>клей для блоков из автоклавного газобетона, 25 кг.</t>
    </r>
  </si>
  <si>
    <t>Применяется для высококачественного оштукатуривания вручную стен из автоклавного газобетона в сухих и влажных помещениях. Нельзя применять штукатурку по гипсовым основаниям.</t>
  </si>
  <si>
    <t>Применяется для высококачественного оштукатуривания вручную стен из автоклавного газобетона в сухих и влажных помещениях, а так же фасадов зданий. Нельзя применять штукатурку по гипсовым основаниям.</t>
  </si>
  <si>
    <t>Сухая штукатурная смесь на основе гипса представлена для оштукатуривания стен и потолков внутри помещений с нормальной влажностью. Экономичный расход, легко наносится и разравнивается, безусадочность, трещиностойкость.</t>
  </si>
  <si>
    <t>Для ручного оштукатуривания  газобетонных поверхностей снаружи и внутри зданий с нормальной и повышенной влажностью выше цокольной части без штукатурной сетки слоем до 30 мм.  А также для ремонта сколов, трещин, выбоин и раковин  до 60 мм. Кроме гипсовых оснований. Высокая прочность, подходит для влажных помещений, безусадочность, трещиностойкость.</t>
  </si>
  <si>
    <r>
      <t xml:space="preserve">Гостгипс, </t>
    </r>
    <r>
      <rPr>
        <sz val="14"/>
        <color indexed="8"/>
        <rFont val="Calibri"/>
        <family val="2"/>
      </rPr>
      <t>штукатурка гипсовая универсальная, аналог Ротбанд, 30 кг.</t>
    </r>
  </si>
  <si>
    <t>Базовая цена</t>
  </si>
  <si>
    <r>
      <t>Фасад,</t>
    </r>
    <r>
      <rPr>
        <sz val="14"/>
        <rFont val="Calibri"/>
        <family val="2"/>
      </rPr>
      <t xml:space="preserve"> штукатурка цементная</t>
    </r>
    <r>
      <rPr>
        <b/>
        <sz val="14"/>
        <rFont val="Calibri"/>
        <family val="2"/>
      </rPr>
      <t xml:space="preserve">, </t>
    </r>
    <r>
      <rPr>
        <sz val="14"/>
        <rFont val="Calibri"/>
        <family val="2"/>
      </rPr>
      <t>25 кг</t>
    </r>
  </si>
  <si>
    <t>*Акционная цена с ограниченными сроками</t>
  </si>
  <si>
    <t>от 01.07.2021г.</t>
  </si>
  <si>
    <t xml:space="preserve">  e-mail: bgazobeton@mail.ru</t>
  </si>
  <si>
    <r>
      <t xml:space="preserve">г. Улан-Удэ   </t>
    </r>
    <r>
      <rPr>
        <sz val="18"/>
        <rFont val="Calibri"/>
        <family val="2"/>
      </rPr>
      <t>(3012)</t>
    </r>
    <r>
      <rPr>
        <b/>
        <sz val="18"/>
        <rFont val="Calibri"/>
        <family val="2"/>
      </rPr>
      <t xml:space="preserve"> 567-888</t>
    </r>
  </si>
  <si>
    <r>
      <t xml:space="preserve">400/425 </t>
    </r>
    <r>
      <rPr>
        <sz val="16"/>
        <rFont val="Calibri"/>
        <family val="2"/>
      </rPr>
      <t>лето/зима</t>
    </r>
  </si>
  <si>
    <t>Прайс-лист</t>
  </si>
  <si>
    <t xml:space="preserve">U-Блоки :  U-2 -500 руб.    U-3 -600 руб.           U-4 -800 руб.        </t>
  </si>
  <si>
    <t xml:space="preserve">белого цвета с захватами для рук </t>
  </si>
  <si>
    <t>Блок производства ООО  "КрасЛэнд" (г.Ангарск) "КрасЛэнд"</t>
  </si>
  <si>
    <t xml:space="preserve">Действует с 24.07.23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</si>
</sst>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_р_."/>
    <numFmt numFmtId="199" formatCode="#,##0&quot;р.&quot;"/>
  </numFmts>
  <fonts count="74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5"/>
      <name val="Arial"/>
      <family val="2"/>
    </font>
    <font>
      <b/>
      <sz val="13.5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color indexed="13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u val="single"/>
      <sz val="14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22"/>
      <name val="Calibri"/>
      <family val="2"/>
    </font>
    <font>
      <b/>
      <sz val="28"/>
      <name val="Calibri"/>
      <family val="2"/>
    </font>
    <font>
      <b/>
      <sz val="20"/>
      <name val="Calibri"/>
      <family val="2"/>
    </font>
    <font>
      <b/>
      <i/>
      <sz val="18"/>
      <color indexed="60"/>
      <name val="Calibri"/>
      <family val="2"/>
    </font>
    <font>
      <b/>
      <sz val="24"/>
      <name val="Calibri"/>
      <family val="2"/>
    </font>
    <font>
      <b/>
      <sz val="14"/>
      <color indexed="8"/>
      <name val="Calibri"/>
      <family val="2"/>
    </font>
    <font>
      <b/>
      <sz val="20"/>
      <color indexed="10"/>
      <name val="Calibri"/>
      <family val="2"/>
    </font>
    <font>
      <b/>
      <sz val="36"/>
      <name val="Calibri"/>
      <family val="2"/>
    </font>
    <font>
      <sz val="36"/>
      <name val="Calibri"/>
      <family val="2"/>
    </font>
    <font>
      <strike/>
      <sz val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rgb="FFC00000"/>
      <name val="Calibri"/>
      <family val="2"/>
    </font>
    <font>
      <b/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40" fillId="0" borderId="0" xfId="42" applyFont="1" applyFill="1" applyAlignment="1" applyProtection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0" xfId="0" applyFont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12" fillId="0" borderId="0" xfId="0" applyFont="1" applyAlignment="1">
      <alignment/>
    </xf>
    <xf numFmtId="2" fontId="42" fillId="0" borderId="17" xfId="0" applyNumberFormat="1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32" borderId="17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32" borderId="17" xfId="0" applyFont="1" applyFill="1" applyBorder="1" applyAlignment="1">
      <alignment horizontal="center" vertical="center" wrapText="1"/>
    </xf>
    <xf numFmtId="0" fontId="46" fillId="32" borderId="17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6" fillId="33" borderId="17" xfId="0" applyNumberFormat="1" applyFont="1" applyFill="1" applyBorder="1" applyAlignment="1">
      <alignment horizontal="center" vertical="center" wrapText="1"/>
    </xf>
    <xf numFmtId="1" fontId="47" fillId="0" borderId="17" xfId="0" applyNumberFormat="1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>
      <alignment horizontal="center" vertical="center" wrapText="1" readingOrder="1"/>
    </xf>
    <xf numFmtId="0" fontId="16" fillId="0" borderId="0" xfId="0" applyFont="1" applyAlignment="1">
      <alignment/>
    </xf>
    <xf numFmtId="3" fontId="72" fillId="0" borderId="17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3" fontId="53" fillId="0" borderId="18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1" fontId="39" fillId="0" borderId="21" xfId="0" applyNumberFormat="1" applyFont="1" applyBorder="1" applyAlignment="1">
      <alignment horizontal="center" vertical="center" wrapText="1"/>
    </xf>
    <xf numFmtId="1" fontId="39" fillId="0" borderId="22" xfId="0" applyNumberFormat="1" applyFont="1" applyBorder="1" applyAlignment="1">
      <alignment horizontal="center" vertical="center" wrapText="1"/>
    </xf>
    <xf numFmtId="1" fontId="39" fillId="0" borderId="23" xfId="0" applyNumberFormat="1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9" fillId="0" borderId="24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21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2" fontId="42" fillId="33" borderId="17" xfId="0" applyNumberFormat="1" applyFont="1" applyFill="1" applyBorder="1" applyAlignment="1">
      <alignment horizontal="center" vertical="center" wrapText="1"/>
    </xf>
    <xf numFmtId="3" fontId="72" fillId="0" borderId="21" xfId="0" applyNumberFormat="1" applyFont="1" applyFill="1" applyBorder="1" applyAlignment="1">
      <alignment horizontal="center" vertical="center" wrapText="1"/>
    </xf>
    <xf numFmtId="3" fontId="72" fillId="0" borderId="23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 readingOrder="1"/>
    </xf>
    <xf numFmtId="0" fontId="12" fillId="0" borderId="23" xfId="0" applyFont="1" applyBorder="1" applyAlignment="1">
      <alignment horizontal="center" vertical="center" wrapText="1" readingOrder="1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3" fontId="53" fillId="0" borderId="25" xfId="0" applyNumberFormat="1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3" fontId="54" fillId="0" borderId="17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49" fillId="34" borderId="21" xfId="53" applyFont="1" applyFill="1" applyBorder="1" applyAlignment="1">
      <alignment horizontal="center" vertical="center" wrapText="1"/>
      <protection/>
    </xf>
    <xf numFmtId="0" fontId="49" fillId="34" borderId="22" xfId="53" applyFont="1" applyFill="1" applyBorder="1" applyAlignment="1">
      <alignment horizontal="center" vertical="center" wrapText="1"/>
      <protection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2" fontId="47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9" fillId="32" borderId="32" xfId="0" applyNumberFormat="1" applyFont="1" applyFill="1" applyBorder="1" applyAlignment="1">
      <alignment horizontal="center"/>
    </xf>
    <xf numFmtId="2" fontId="9" fillId="32" borderId="33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1</xdr:row>
      <xdr:rowOff>95250</xdr:rowOff>
    </xdr:from>
    <xdr:to>
      <xdr:col>6</xdr:col>
      <xdr:colOff>3057525</xdr:colOff>
      <xdr:row>7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8600"/>
          <a:ext cx="4524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133350</xdr:colOff>
      <xdr:row>33</xdr:row>
      <xdr:rowOff>0</xdr:rowOff>
    </xdr:from>
    <xdr:ext cx="4038600" cy="276225"/>
    <xdr:sp>
      <xdr:nvSpPr>
        <xdr:cNvPr id="2" name="Прямоугольник 1"/>
        <xdr:cNvSpPr>
          <a:spLocks/>
        </xdr:cNvSpPr>
      </xdr:nvSpPr>
      <xdr:spPr>
        <a:xfrm rot="21282745">
          <a:off x="133350" y="7362825"/>
          <a:ext cx="403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47625</xdr:rowOff>
    </xdr:from>
    <xdr:ext cx="3857625" cy="266700"/>
    <xdr:sp fLocksText="0">
      <xdr:nvSpPr>
        <xdr:cNvPr id="3" name="TextBox 10"/>
        <xdr:cNvSpPr txBox="1">
          <a:spLocks noChangeArrowheads="1"/>
        </xdr:cNvSpPr>
      </xdr:nvSpPr>
      <xdr:spPr>
        <a:xfrm rot="19347398">
          <a:off x="7019925" y="4486275"/>
          <a:ext cx="385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1733550</xdr:colOff>
      <xdr:row>21</xdr:row>
      <xdr:rowOff>19050</xdr:rowOff>
    </xdr:from>
    <xdr:ext cx="1685925" cy="857250"/>
    <xdr:sp fLocksText="0">
      <xdr:nvSpPr>
        <xdr:cNvPr id="4" name="TextBox 8"/>
        <xdr:cNvSpPr txBox="1">
          <a:spLocks noChangeArrowheads="1"/>
        </xdr:cNvSpPr>
      </xdr:nvSpPr>
      <xdr:spPr>
        <a:xfrm rot="21062019">
          <a:off x="6057900" y="5581650"/>
          <a:ext cx="16859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1543050</xdr:colOff>
      <xdr:row>20</xdr:row>
      <xdr:rowOff>295275</xdr:rowOff>
    </xdr:from>
    <xdr:ext cx="2362200" cy="838200"/>
    <xdr:sp fLocksText="0">
      <xdr:nvSpPr>
        <xdr:cNvPr id="5" name="TextBox 9"/>
        <xdr:cNvSpPr txBox="1">
          <a:spLocks noChangeArrowheads="1"/>
        </xdr:cNvSpPr>
      </xdr:nvSpPr>
      <xdr:spPr>
        <a:xfrm rot="20832279">
          <a:off x="9925050" y="5476875"/>
          <a:ext cx="2362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1619250</xdr:colOff>
      <xdr:row>16</xdr:row>
      <xdr:rowOff>85725</xdr:rowOff>
    </xdr:from>
    <xdr:ext cx="1828800" cy="800100"/>
    <xdr:sp fLocksText="0">
      <xdr:nvSpPr>
        <xdr:cNvPr id="6" name="TextBox 11"/>
        <xdr:cNvSpPr txBox="1">
          <a:spLocks noChangeArrowheads="1"/>
        </xdr:cNvSpPr>
      </xdr:nvSpPr>
      <xdr:spPr>
        <a:xfrm rot="20707642">
          <a:off x="5943600" y="4276725"/>
          <a:ext cx="18288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990600</xdr:colOff>
      <xdr:row>0</xdr:row>
      <xdr:rowOff>95250</xdr:rowOff>
    </xdr:from>
    <xdr:to>
      <xdr:col>4</xdr:col>
      <xdr:colOff>476250</xdr:colOff>
      <xdr:row>9</xdr:row>
      <xdr:rowOff>104775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95250"/>
          <a:ext cx="17811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0</xdr:rowOff>
    </xdr:from>
    <xdr:to>
      <xdr:col>5</xdr:col>
      <xdr:colOff>419100</xdr:colOff>
      <xdr:row>9</xdr:row>
      <xdr:rowOff>133350</xdr:rowOff>
    </xdr:to>
    <xdr:pic>
      <xdr:nvPicPr>
        <xdr:cNvPr id="8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0"/>
          <a:ext cx="18859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gazobeton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48"/>
  <sheetViews>
    <sheetView tabSelected="1" view="pageBreakPreview" zoomScale="70" zoomScaleNormal="90" zoomScaleSheetLayoutView="70" zoomScalePageLayoutView="0" workbookViewId="0" topLeftCell="A35">
      <selection activeCell="C41" sqref="C41"/>
    </sheetView>
  </sheetViews>
  <sheetFormatPr defaultColWidth="9.140625" defaultRowHeight="12.75"/>
  <cols>
    <col min="1" max="1" width="14.00390625" style="31" customWidth="1"/>
    <col min="2" max="2" width="16.421875" style="31" customWidth="1"/>
    <col min="3" max="3" width="17.00390625" style="31" customWidth="1"/>
    <col min="4" max="4" width="17.421875" style="31" customWidth="1"/>
    <col min="5" max="5" width="27.28125" style="37" customWidth="1"/>
    <col min="6" max="6" width="33.57421875" style="37" customWidth="1"/>
    <col min="7" max="7" width="63.28125" style="37" customWidth="1"/>
    <col min="8" max="16384" width="9.140625" style="31" customWidth="1"/>
  </cols>
  <sheetData>
    <row r="1" spans="1:7" ht="10.5" customHeight="1">
      <c r="A1" s="38" t="s">
        <v>82</v>
      </c>
      <c r="B1" s="30"/>
      <c r="E1" s="31"/>
      <c r="F1" s="31"/>
      <c r="G1" s="31"/>
    </row>
    <row r="2" spans="1:7" ht="10.5" customHeight="1">
      <c r="A2" s="30"/>
      <c r="E2" s="31"/>
      <c r="F2" s="31"/>
      <c r="G2" s="31"/>
    </row>
    <row r="3" spans="1:7" ht="12.75">
      <c r="A3" s="88" t="s">
        <v>76</v>
      </c>
      <c r="B3" s="89"/>
      <c r="C3" s="89"/>
      <c r="E3" s="31"/>
      <c r="F3" s="31"/>
      <c r="G3" s="31"/>
    </row>
    <row r="4" spans="1:7" ht="12.75">
      <c r="A4" s="89"/>
      <c r="B4" s="89"/>
      <c r="C4" s="89"/>
      <c r="E4" s="31"/>
      <c r="F4" s="31"/>
      <c r="G4" s="31"/>
    </row>
    <row r="5" spans="1:7" ht="12.75">
      <c r="A5" s="89"/>
      <c r="B5" s="89"/>
      <c r="C5" s="89"/>
      <c r="E5" s="31"/>
      <c r="F5" s="31"/>
      <c r="G5" s="31"/>
    </row>
    <row r="6" spans="1:7" ht="18.75">
      <c r="A6" s="40"/>
      <c r="B6" s="30"/>
      <c r="E6" s="31"/>
      <c r="F6" s="31"/>
      <c r="G6" s="31"/>
    </row>
    <row r="7" spans="1:7" ht="18.75">
      <c r="A7" s="40"/>
      <c r="B7" s="30"/>
      <c r="E7" s="31"/>
      <c r="F7" s="31"/>
      <c r="G7" s="31"/>
    </row>
    <row r="8" spans="1:7" ht="23.25">
      <c r="A8" s="52" t="s">
        <v>75</v>
      </c>
      <c r="B8" s="32"/>
      <c r="C8" s="32"/>
      <c r="D8" s="32"/>
      <c r="E8" s="32"/>
      <c r="F8" s="32"/>
      <c r="G8" s="32"/>
    </row>
    <row r="9" spans="1:7" ht="18.75">
      <c r="A9" s="33"/>
      <c r="B9" s="33"/>
      <c r="C9" s="33"/>
      <c r="D9" s="33"/>
      <c r="E9" s="33"/>
      <c r="F9" s="33"/>
      <c r="G9" s="34" t="s">
        <v>47</v>
      </c>
    </row>
    <row r="10" spans="1:7" ht="39.75" customHeight="1">
      <c r="A10" s="78" t="s">
        <v>78</v>
      </c>
      <c r="B10" s="78"/>
      <c r="C10" s="78"/>
      <c r="D10" s="78"/>
      <c r="E10" s="78"/>
      <c r="F10" s="78"/>
      <c r="G10" s="78"/>
    </row>
    <row r="11" spans="1:7" ht="20.25" customHeight="1">
      <c r="A11" s="79" t="s">
        <v>60</v>
      </c>
      <c r="B11" s="79"/>
      <c r="C11" s="79"/>
      <c r="D11" s="79"/>
      <c r="E11" s="79"/>
      <c r="F11" s="79"/>
      <c r="G11" s="79"/>
    </row>
    <row r="12" spans="1:7" s="35" customFormat="1" ht="28.5" customHeight="1">
      <c r="A12" s="54" t="s">
        <v>1</v>
      </c>
      <c r="B12" s="54" t="s">
        <v>23</v>
      </c>
      <c r="C12" s="54" t="s">
        <v>0</v>
      </c>
      <c r="D12" s="54" t="s">
        <v>12</v>
      </c>
      <c r="E12" s="94" t="s">
        <v>45</v>
      </c>
      <c r="F12" s="94"/>
      <c r="G12" s="94"/>
    </row>
    <row r="13" spans="1:7" s="35" customFormat="1" ht="45" customHeight="1">
      <c r="A13" s="54"/>
      <c r="B13" s="54"/>
      <c r="C13" s="54"/>
      <c r="D13" s="54"/>
      <c r="E13" s="68" t="s">
        <v>81</v>
      </c>
      <c r="F13" s="68"/>
      <c r="G13" s="41" t="s">
        <v>58</v>
      </c>
    </row>
    <row r="14" spans="1:7" s="35" customFormat="1" ht="18.75" customHeight="1">
      <c r="A14" s="54"/>
      <c r="B14" s="54"/>
      <c r="C14" s="54"/>
      <c r="D14" s="54"/>
      <c r="E14" s="68" t="s">
        <v>59</v>
      </c>
      <c r="F14" s="68"/>
      <c r="G14" s="41" t="s">
        <v>80</v>
      </c>
    </row>
    <row r="15" spans="1:7" ht="19.5" customHeight="1">
      <c r="A15" s="71"/>
      <c r="B15" s="71"/>
      <c r="C15" s="71"/>
      <c r="D15" s="71"/>
      <c r="E15" s="71"/>
      <c r="F15" s="71"/>
      <c r="G15" s="71"/>
    </row>
    <row r="16" spans="1:7" ht="19.5" customHeight="1">
      <c r="A16" s="55" t="s">
        <v>51</v>
      </c>
      <c r="B16" s="62" t="s">
        <v>25</v>
      </c>
      <c r="C16" s="42" t="s">
        <v>37</v>
      </c>
      <c r="D16" s="42" t="s">
        <v>13</v>
      </c>
      <c r="E16" s="69"/>
      <c r="F16" s="70"/>
      <c r="G16" s="53"/>
    </row>
    <row r="17" spans="1:7" ht="19.5" customHeight="1">
      <c r="A17" s="55"/>
      <c r="B17" s="62"/>
      <c r="C17" s="42" t="s">
        <v>53</v>
      </c>
      <c r="D17" s="42" t="s">
        <v>52</v>
      </c>
      <c r="E17" s="80">
        <v>8750</v>
      </c>
      <c r="F17" s="81"/>
      <c r="G17" s="86"/>
    </row>
    <row r="18" spans="1:7" ht="19.5" customHeight="1">
      <c r="A18" s="55"/>
      <c r="B18" s="62"/>
      <c r="C18" s="42" t="s">
        <v>8</v>
      </c>
      <c r="D18" s="42" t="s">
        <v>14</v>
      </c>
      <c r="E18" s="82"/>
      <c r="F18" s="83"/>
      <c r="G18" s="87"/>
    </row>
    <row r="19" spans="1:7" ht="19.5" customHeight="1">
      <c r="A19" s="55"/>
      <c r="B19" s="62"/>
      <c r="C19" s="42" t="s">
        <v>38</v>
      </c>
      <c r="D19" s="42" t="s">
        <v>15</v>
      </c>
      <c r="E19" s="82"/>
      <c r="F19" s="83"/>
      <c r="G19" s="87"/>
    </row>
    <row r="20" spans="1:7" ht="19.5" customHeight="1">
      <c r="A20" s="55"/>
      <c r="B20" s="62"/>
      <c r="C20" s="42" t="s">
        <v>39</v>
      </c>
      <c r="D20" s="42" t="s">
        <v>16</v>
      </c>
      <c r="E20" s="84"/>
      <c r="F20" s="85"/>
      <c r="G20" s="87"/>
    </row>
    <row r="21" spans="1:7" ht="30" customHeight="1">
      <c r="A21" s="55" t="s">
        <v>7</v>
      </c>
      <c r="B21" s="62" t="s">
        <v>25</v>
      </c>
      <c r="C21" s="42" t="s">
        <v>37</v>
      </c>
      <c r="D21" s="42" t="s">
        <v>13</v>
      </c>
      <c r="E21" s="69"/>
      <c r="F21" s="70"/>
      <c r="G21" s="53"/>
    </row>
    <row r="22" spans="1:7" ht="23.25" customHeight="1">
      <c r="A22" s="55"/>
      <c r="B22" s="62"/>
      <c r="C22" s="42" t="s">
        <v>53</v>
      </c>
      <c r="D22" s="42" t="s">
        <v>52</v>
      </c>
      <c r="E22" s="80">
        <v>9250</v>
      </c>
      <c r="F22" s="81"/>
      <c r="G22" s="56">
        <v>9400</v>
      </c>
    </row>
    <row r="23" spans="1:7" ht="21" customHeight="1">
      <c r="A23" s="55"/>
      <c r="B23" s="62"/>
      <c r="C23" s="42" t="s">
        <v>8</v>
      </c>
      <c r="D23" s="42" t="s">
        <v>14</v>
      </c>
      <c r="E23" s="82"/>
      <c r="F23" s="83"/>
      <c r="G23" s="57"/>
    </row>
    <row r="24" spans="1:7" ht="21.75" customHeight="1">
      <c r="A24" s="55"/>
      <c r="B24" s="62"/>
      <c r="C24" s="42" t="s">
        <v>38</v>
      </c>
      <c r="D24" s="42" t="s">
        <v>15</v>
      </c>
      <c r="E24" s="82"/>
      <c r="F24" s="83"/>
      <c r="G24" s="57"/>
    </row>
    <row r="25" spans="1:9" ht="21" customHeight="1">
      <c r="A25" s="55"/>
      <c r="B25" s="62"/>
      <c r="C25" s="42" t="s">
        <v>39</v>
      </c>
      <c r="D25" s="42" t="s">
        <v>16</v>
      </c>
      <c r="E25" s="84"/>
      <c r="F25" s="85"/>
      <c r="G25" s="58"/>
      <c r="I25" s="36"/>
    </row>
    <row r="26" spans="1:9" ht="21" customHeight="1" hidden="1" thickBot="1">
      <c r="A26" s="46"/>
      <c r="B26" s="44"/>
      <c r="C26" s="43"/>
      <c r="D26" s="43"/>
      <c r="E26" s="49"/>
      <c r="F26" s="49"/>
      <c r="G26" s="47"/>
      <c r="I26" s="36"/>
    </row>
    <row r="27" spans="1:9" ht="21" customHeight="1" hidden="1" thickBot="1">
      <c r="A27" s="46"/>
      <c r="B27" s="44"/>
      <c r="C27" s="43"/>
      <c r="D27" s="43"/>
      <c r="E27" s="49"/>
      <c r="F27" s="49"/>
      <c r="G27" s="47"/>
      <c r="I27" s="36"/>
    </row>
    <row r="28" spans="1:9" ht="21" customHeight="1" hidden="1" thickBot="1">
      <c r="A28" s="46"/>
      <c r="B28" s="44"/>
      <c r="C28" s="43"/>
      <c r="D28" s="43"/>
      <c r="E28" s="49"/>
      <c r="F28" s="49"/>
      <c r="G28" s="47"/>
      <c r="I28" s="36"/>
    </row>
    <row r="29" spans="1:9" ht="21" customHeight="1" hidden="1" thickBot="1">
      <c r="A29" s="46"/>
      <c r="B29" s="44"/>
      <c r="C29" s="43"/>
      <c r="D29" s="43"/>
      <c r="E29" s="49"/>
      <c r="F29" s="49"/>
      <c r="G29" s="47"/>
      <c r="I29" s="36"/>
    </row>
    <row r="30" spans="1:9" ht="21" customHeight="1" hidden="1" thickBot="1">
      <c r="A30" s="46"/>
      <c r="B30" s="44"/>
      <c r="C30" s="43"/>
      <c r="D30" s="43"/>
      <c r="E30" s="49"/>
      <c r="F30" s="49"/>
      <c r="G30" s="47"/>
      <c r="I30" s="36"/>
    </row>
    <row r="31" spans="1:9" ht="21" customHeight="1" hidden="1" thickBot="1">
      <c r="A31" s="46"/>
      <c r="B31" s="44"/>
      <c r="C31" s="43"/>
      <c r="D31" s="43"/>
      <c r="E31" s="49"/>
      <c r="F31" s="49"/>
      <c r="G31" s="47"/>
      <c r="I31" s="36"/>
    </row>
    <row r="32" spans="1:7" ht="19.5" customHeight="1">
      <c r="A32" s="71"/>
      <c r="B32" s="71"/>
      <c r="C32" s="71"/>
      <c r="D32" s="71"/>
      <c r="E32" s="71"/>
      <c r="F32" s="71"/>
      <c r="G32" s="71"/>
    </row>
    <row r="33" spans="1:7" ht="35.25" customHeight="1">
      <c r="A33" s="90" t="s">
        <v>79</v>
      </c>
      <c r="B33" s="91"/>
      <c r="C33" s="91"/>
      <c r="D33" s="91"/>
      <c r="E33" s="92"/>
      <c r="F33" s="92"/>
      <c r="G33" s="93"/>
    </row>
    <row r="34" spans="1:7" ht="19.5" customHeight="1">
      <c r="A34" s="71"/>
      <c r="B34" s="71"/>
      <c r="C34" s="71"/>
      <c r="D34" s="71"/>
      <c r="E34" s="71"/>
      <c r="F34" s="71"/>
      <c r="G34" s="71"/>
    </row>
    <row r="35" spans="1:7" ht="29.25" customHeight="1">
      <c r="A35" s="64" t="s">
        <v>54</v>
      </c>
      <c r="B35" s="64"/>
      <c r="C35" s="64"/>
      <c r="D35" s="64"/>
      <c r="E35" s="64"/>
      <c r="F35" s="64"/>
      <c r="G35" s="64"/>
    </row>
    <row r="36" spans="1:7" ht="3" customHeight="1">
      <c r="A36" s="65"/>
      <c r="B36" s="65"/>
      <c r="C36" s="65"/>
      <c r="D36" s="65"/>
      <c r="E36" s="65"/>
      <c r="F36" s="65"/>
      <c r="G36" s="65"/>
    </row>
    <row r="37" spans="1:7" ht="13.5">
      <c r="A37" s="38" t="s">
        <v>74</v>
      </c>
      <c r="B37" s="31" t="s">
        <v>55</v>
      </c>
      <c r="C37" s="39"/>
      <c r="E37" s="31"/>
      <c r="F37" s="31"/>
      <c r="G37" s="31"/>
    </row>
    <row r="38" spans="1:7" ht="18">
      <c r="A38" s="76" t="s">
        <v>64</v>
      </c>
      <c r="B38" s="77"/>
      <c r="C38" s="48" t="s">
        <v>71</v>
      </c>
      <c r="D38" s="72" t="s">
        <v>56</v>
      </c>
      <c r="E38" s="73"/>
      <c r="F38" s="73"/>
      <c r="G38" s="74"/>
    </row>
    <row r="39" spans="1:7" s="45" customFormat="1" ht="81" customHeight="1">
      <c r="A39" s="66" t="s">
        <v>65</v>
      </c>
      <c r="B39" s="67"/>
      <c r="C39" s="51" t="s">
        <v>77</v>
      </c>
      <c r="D39" s="59" t="s">
        <v>61</v>
      </c>
      <c r="E39" s="60"/>
      <c r="F39" s="60"/>
      <c r="G39" s="61"/>
    </row>
    <row r="40" spans="1:7" s="45" customFormat="1" ht="93" customHeight="1">
      <c r="A40" s="66" t="s">
        <v>63</v>
      </c>
      <c r="B40" s="67"/>
      <c r="C40" s="51">
        <v>415</v>
      </c>
      <c r="D40" s="59" t="s">
        <v>66</v>
      </c>
      <c r="E40" s="60"/>
      <c r="F40" s="60"/>
      <c r="G40" s="61"/>
    </row>
    <row r="41" spans="1:7" s="45" customFormat="1" ht="104.25" customHeight="1">
      <c r="A41" s="66" t="s">
        <v>62</v>
      </c>
      <c r="B41" s="67"/>
      <c r="C41" s="51">
        <v>590</v>
      </c>
      <c r="D41" s="59" t="s">
        <v>67</v>
      </c>
      <c r="E41" s="60"/>
      <c r="F41" s="60"/>
      <c r="G41" s="61"/>
    </row>
    <row r="42" spans="1:7" s="45" customFormat="1" ht="63.75" customHeight="1">
      <c r="A42" s="66" t="s">
        <v>70</v>
      </c>
      <c r="B42" s="67"/>
      <c r="C42" s="51">
        <v>580</v>
      </c>
      <c r="D42" s="59" t="s">
        <v>68</v>
      </c>
      <c r="E42" s="60"/>
      <c r="F42" s="60"/>
      <c r="G42" s="61"/>
    </row>
    <row r="43" spans="1:10" ht="57.75" customHeight="1">
      <c r="A43" s="95" t="s">
        <v>72</v>
      </c>
      <c r="B43" s="95"/>
      <c r="C43" s="50">
        <v>385</v>
      </c>
      <c r="D43" s="59" t="s">
        <v>69</v>
      </c>
      <c r="E43" s="60"/>
      <c r="F43" s="60"/>
      <c r="G43" s="61"/>
      <c r="J43" s="45"/>
    </row>
    <row r="44" spans="1:10" ht="25.5" customHeight="1">
      <c r="A44" s="96" t="s">
        <v>73</v>
      </c>
      <c r="B44" s="97"/>
      <c r="C44" s="97"/>
      <c r="D44" s="97"/>
      <c r="E44" s="97"/>
      <c r="F44" s="97"/>
      <c r="G44" s="97"/>
      <c r="J44" s="45"/>
    </row>
    <row r="45" spans="1:7" ht="24.75" customHeight="1">
      <c r="A45" s="75" t="s">
        <v>57</v>
      </c>
      <c r="B45" s="75"/>
      <c r="C45" s="75"/>
      <c r="D45" s="75"/>
      <c r="E45" s="75"/>
      <c r="F45" s="75"/>
      <c r="G45" s="75"/>
    </row>
    <row r="46" spans="1:7" ht="15" customHeight="1">
      <c r="A46" s="63" t="s">
        <v>49</v>
      </c>
      <c r="B46" s="63"/>
      <c r="C46" s="63"/>
      <c r="D46" s="63"/>
      <c r="E46" s="63"/>
      <c r="F46" s="63"/>
      <c r="G46" s="63"/>
    </row>
    <row r="47" spans="1:7" ht="15">
      <c r="A47" s="63" t="s">
        <v>46</v>
      </c>
      <c r="B47" s="63"/>
      <c r="C47" s="63"/>
      <c r="D47" s="63"/>
      <c r="E47" s="63"/>
      <c r="F47" s="63"/>
      <c r="G47" s="63"/>
    </row>
    <row r="48" spans="1:7" ht="15">
      <c r="A48" s="63" t="s">
        <v>48</v>
      </c>
      <c r="B48" s="63"/>
      <c r="C48" s="63"/>
      <c r="D48" s="63"/>
      <c r="E48" s="63"/>
      <c r="F48" s="63"/>
      <c r="G48" s="63"/>
    </row>
  </sheetData>
  <sheetProtection/>
  <mergeCells count="42">
    <mergeCell ref="A3:C5"/>
    <mergeCell ref="A33:G33"/>
    <mergeCell ref="A32:G32"/>
    <mergeCell ref="E12:G12"/>
    <mergeCell ref="A15:G15"/>
    <mergeCell ref="A47:G47"/>
    <mergeCell ref="A41:B41"/>
    <mergeCell ref="A42:B42"/>
    <mergeCell ref="A43:B43"/>
    <mergeCell ref="A44:G44"/>
    <mergeCell ref="A10:G10"/>
    <mergeCell ref="A11:G11"/>
    <mergeCell ref="B21:B25"/>
    <mergeCell ref="C12:C14"/>
    <mergeCell ref="D12:D14"/>
    <mergeCell ref="E14:F14"/>
    <mergeCell ref="E22:F25"/>
    <mergeCell ref="E16:F16"/>
    <mergeCell ref="E17:F20"/>
    <mergeCell ref="G17:G20"/>
    <mergeCell ref="A45:G45"/>
    <mergeCell ref="A46:G46"/>
    <mergeCell ref="D42:G42"/>
    <mergeCell ref="A40:B40"/>
    <mergeCell ref="A38:B38"/>
    <mergeCell ref="D40:G40"/>
    <mergeCell ref="A48:G48"/>
    <mergeCell ref="A12:A14"/>
    <mergeCell ref="A35:G36"/>
    <mergeCell ref="A39:B39"/>
    <mergeCell ref="D41:G41"/>
    <mergeCell ref="E13:F13"/>
    <mergeCell ref="E21:F21"/>
    <mergeCell ref="A34:G34"/>
    <mergeCell ref="D38:G38"/>
    <mergeCell ref="D43:G43"/>
    <mergeCell ref="B12:B14"/>
    <mergeCell ref="A21:A25"/>
    <mergeCell ref="G22:G25"/>
    <mergeCell ref="D39:G39"/>
    <mergeCell ref="A16:A20"/>
    <mergeCell ref="B16:B20"/>
  </mergeCells>
  <hyperlinks>
    <hyperlink ref="G9" r:id="rId1" display="www.bgazobeton.ru"/>
  </hyperlink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N48"/>
  <sheetViews>
    <sheetView zoomScale="70" zoomScaleNormal="70" zoomScalePageLayoutView="0" workbookViewId="0" topLeftCell="A1">
      <selection activeCell="I36" sqref="I36:I37"/>
    </sheetView>
  </sheetViews>
  <sheetFormatPr defaultColWidth="9.140625" defaultRowHeight="12.75"/>
  <cols>
    <col min="1" max="1" width="14.00390625" style="0" customWidth="1"/>
    <col min="2" max="2" width="12.00390625" style="0" customWidth="1"/>
    <col min="3" max="3" width="12.28125" style="0" customWidth="1"/>
    <col min="4" max="4" width="12.28125" style="4" customWidth="1"/>
    <col min="5" max="5" width="13.28125" style="4" customWidth="1"/>
    <col min="6" max="9" width="12.28125" style="4" customWidth="1"/>
  </cols>
  <sheetData>
    <row r="2" spans="1:11" ht="21" customHeight="1">
      <c r="A2" s="105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7.25" customHeight="1">
      <c r="A3" s="105" t="s">
        <v>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ht="18" thickBot="1">
      <c r="C4" s="24"/>
    </row>
    <row r="5" spans="1:11" s="7" customFormat="1" ht="79.5" customHeight="1" thickBot="1">
      <c r="A5" s="2" t="s">
        <v>1</v>
      </c>
      <c r="B5" s="2" t="s">
        <v>23</v>
      </c>
      <c r="C5" s="1" t="s">
        <v>0</v>
      </c>
      <c r="D5" s="2" t="s">
        <v>12</v>
      </c>
      <c r="E5" s="8" t="s">
        <v>26</v>
      </c>
      <c r="F5" s="8" t="s">
        <v>28</v>
      </c>
      <c r="G5" s="2" t="s">
        <v>19</v>
      </c>
      <c r="H5" s="2" t="s">
        <v>20</v>
      </c>
      <c r="I5" s="2" t="s">
        <v>17</v>
      </c>
      <c r="J5" s="8" t="s">
        <v>21</v>
      </c>
      <c r="K5" s="8" t="s">
        <v>18</v>
      </c>
    </row>
    <row r="6" spans="1:11" ht="12.75">
      <c r="A6" s="106" t="s">
        <v>40</v>
      </c>
      <c r="B6" s="100" t="s">
        <v>24</v>
      </c>
      <c r="C6" s="100" t="s">
        <v>41</v>
      </c>
      <c r="D6" s="100" t="s">
        <v>13</v>
      </c>
      <c r="E6" s="102">
        <v>0.18</v>
      </c>
      <c r="F6" s="102" t="s">
        <v>27</v>
      </c>
      <c r="G6" s="98">
        <v>10.94</v>
      </c>
      <c r="H6" s="98">
        <v>0.016</v>
      </c>
      <c r="I6" s="98">
        <v>72</v>
      </c>
      <c r="J6" s="102">
        <v>1000</v>
      </c>
      <c r="K6" s="115">
        <v>1.125</v>
      </c>
    </row>
    <row r="7" spans="1:11" ht="13.5" thickBot="1">
      <c r="A7" s="107"/>
      <c r="B7" s="109"/>
      <c r="C7" s="101"/>
      <c r="D7" s="111"/>
      <c r="E7" s="103"/>
      <c r="F7" s="103"/>
      <c r="G7" s="99"/>
      <c r="H7" s="99"/>
      <c r="I7" s="99"/>
      <c r="J7" s="103"/>
      <c r="K7" s="116"/>
    </row>
    <row r="8" spans="1:11" ht="12.75">
      <c r="A8" s="107"/>
      <c r="B8" s="109"/>
      <c r="C8" s="100" t="s">
        <v>42</v>
      </c>
      <c r="D8" s="100" t="s">
        <v>14</v>
      </c>
      <c r="E8" s="103"/>
      <c r="F8" s="103"/>
      <c r="G8" s="98">
        <v>21.88</v>
      </c>
      <c r="H8" s="98">
        <v>0.031</v>
      </c>
      <c r="I8" s="98">
        <v>36</v>
      </c>
      <c r="J8" s="103"/>
      <c r="K8" s="116"/>
    </row>
    <row r="9" spans="1:11" ht="13.5" thickBot="1">
      <c r="A9" s="107"/>
      <c r="B9" s="109"/>
      <c r="C9" s="101"/>
      <c r="D9" s="101"/>
      <c r="E9" s="103"/>
      <c r="F9" s="103"/>
      <c r="G9" s="104"/>
      <c r="H9" s="104"/>
      <c r="I9" s="104"/>
      <c r="J9" s="103"/>
      <c r="K9" s="116"/>
    </row>
    <row r="10" spans="1:11" ht="12.75">
      <c r="A10" s="107"/>
      <c r="B10" s="109"/>
      <c r="C10" s="100" t="s">
        <v>43</v>
      </c>
      <c r="D10" s="100" t="s">
        <v>15</v>
      </c>
      <c r="E10" s="103"/>
      <c r="F10" s="103"/>
      <c r="G10" s="98">
        <v>32.81</v>
      </c>
      <c r="H10" s="98">
        <v>0.047</v>
      </c>
      <c r="I10" s="98">
        <v>24</v>
      </c>
      <c r="J10" s="103"/>
      <c r="K10" s="116"/>
    </row>
    <row r="11" spans="1:11" ht="13.5" thickBot="1">
      <c r="A11" s="107"/>
      <c r="B11" s="109"/>
      <c r="C11" s="101"/>
      <c r="D11" s="101"/>
      <c r="E11" s="103"/>
      <c r="F11" s="103"/>
      <c r="G11" s="104"/>
      <c r="H11" s="104"/>
      <c r="I11" s="104"/>
      <c r="J11" s="103"/>
      <c r="K11" s="116"/>
    </row>
    <row r="12" spans="1:14" ht="21" customHeight="1" thickBot="1">
      <c r="A12" s="108"/>
      <c r="B12" s="110"/>
      <c r="C12" s="11" t="s">
        <v>44</v>
      </c>
      <c r="D12" s="11" t="s">
        <v>16</v>
      </c>
      <c r="E12" s="103"/>
      <c r="F12" s="113"/>
      <c r="G12" s="13">
        <v>43.75</v>
      </c>
      <c r="H12" s="13">
        <v>0.06</v>
      </c>
      <c r="I12" s="14">
        <v>18</v>
      </c>
      <c r="J12" s="103"/>
      <c r="K12" s="116"/>
      <c r="N12" s="9"/>
    </row>
    <row r="13" spans="1:14" ht="4.5" customHeight="1" thickBot="1">
      <c r="A13" s="15"/>
      <c r="B13" s="23"/>
      <c r="C13" s="16"/>
      <c r="D13" s="16"/>
      <c r="E13" s="21"/>
      <c r="F13" s="22"/>
      <c r="G13" s="17"/>
      <c r="H13" s="17"/>
      <c r="I13" s="18"/>
      <c r="J13" s="21"/>
      <c r="K13" s="116"/>
      <c r="N13" s="9"/>
    </row>
    <row r="14" spans="1:14" ht="21" customHeight="1" hidden="1" thickBot="1">
      <c r="A14" s="15"/>
      <c r="B14" s="15"/>
      <c r="C14" s="16"/>
      <c r="D14" s="16"/>
      <c r="E14" s="3"/>
      <c r="F14" s="3"/>
      <c r="G14" s="17"/>
      <c r="H14" s="17"/>
      <c r="I14" s="18"/>
      <c r="J14" s="3"/>
      <c r="K14" s="116"/>
      <c r="N14" s="9"/>
    </row>
    <row r="15" spans="1:14" ht="21" customHeight="1" hidden="1">
      <c r="A15" s="15"/>
      <c r="B15" s="15"/>
      <c r="C15" s="16"/>
      <c r="D15" s="16"/>
      <c r="E15" s="3"/>
      <c r="F15" s="3"/>
      <c r="G15" s="17"/>
      <c r="H15" s="17"/>
      <c r="I15" s="18"/>
      <c r="J15" s="3"/>
      <c r="K15" s="116"/>
      <c r="N15" s="9"/>
    </row>
    <row r="16" spans="1:14" ht="21" customHeight="1" hidden="1" thickBot="1">
      <c r="A16" s="15"/>
      <c r="B16" s="15"/>
      <c r="C16" s="16"/>
      <c r="D16" s="16"/>
      <c r="E16" s="3"/>
      <c r="F16" s="3"/>
      <c r="G16" s="17"/>
      <c r="H16" s="17"/>
      <c r="I16" s="18"/>
      <c r="J16" s="3"/>
      <c r="K16" s="116"/>
      <c r="N16" s="9"/>
    </row>
    <row r="17" spans="1:14" ht="21" customHeight="1" hidden="1">
      <c r="A17" s="15"/>
      <c r="B17" s="15"/>
      <c r="C17" s="16"/>
      <c r="D17" s="16"/>
      <c r="E17" s="3"/>
      <c r="F17" s="3"/>
      <c r="G17" s="17"/>
      <c r="H17" s="17"/>
      <c r="I17" s="18"/>
      <c r="J17" s="3"/>
      <c r="K17" s="116"/>
      <c r="N17" s="9"/>
    </row>
    <row r="18" spans="1:14" ht="21" customHeight="1" hidden="1" thickBot="1">
      <c r="A18" s="15"/>
      <c r="B18" s="15"/>
      <c r="C18" s="16"/>
      <c r="D18" s="16"/>
      <c r="E18" s="3"/>
      <c r="F18" s="3"/>
      <c r="G18" s="17"/>
      <c r="H18" s="17"/>
      <c r="I18" s="18"/>
      <c r="J18" s="3"/>
      <c r="K18" s="116"/>
      <c r="N18" s="9"/>
    </row>
    <row r="19" spans="1:14" ht="21" customHeight="1" hidden="1" thickBot="1">
      <c r="A19" s="15"/>
      <c r="B19" s="15"/>
      <c r="C19" s="16"/>
      <c r="D19" s="16"/>
      <c r="E19" s="3"/>
      <c r="F19" s="3"/>
      <c r="G19" s="17"/>
      <c r="H19" s="17"/>
      <c r="I19" s="18"/>
      <c r="J19" s="3"/>
      <c r="K19" s="116"/>
      <c r="N19" s="9"/>
    </row>
    <row r="20" spans="1:11" ht="12.75">
      <c r="A20" s="100" t="s">
        <v>3</v>
      </c>
      <c r="B20" s="100" t="s">
        <v>24</v>
      </c>
      <c r="C20" s="100" t="s">
        <v>2</v>
      </c>
      <c r="D20" s="100" t="s">
        <v>13</v>
      </c>
      <c r="E20" s="112">
        <v>0.14</v>
      </c>
      <c r="F20" s="112" t="s">
        <v>27</v>
      </c>
      <c r="G20" s="98">
        <v>9.38</v>
      </c>
      <c r="H20" s="98">
        <v>0.016</v>
      </c>
      <c r="I20" s="98">
        <v>72</v>
      </c>
      <c r="J20" s="112">
        <v>850</v>
      </c>
      <c r="K20" s="116"/>
    </row>
    <row r="21" spans="1:11" ht="13.5" thickBot="1">
      <c r="A21" s="114"/>
      <c r="B21" s="109"/>
      <c r="C21" s="101"/>
      <c r="D21" s="111"/>
      <c r="E21" s="112"/>
      <c r="F21" s="112"/>
      <c r="G21" s="99"/>
      <c r="H21" s="99"/>
      <c r="I21" s="99"/>
      <c r="J21" s="112"/>
      <c r="K21" s="116"/>
    </row>
    <row r="22" spans="1:11" ht="12.75">
      <c r="A22" s="114"/>
      <c r="B22" s="109"/>
      <c r="C22" s="100" t="s">
        <v>4</v>
      </c>
      <c r="D22" s="100" t="s">
        <v>14</v>
      </c>
      <c r="E22" s="112"/>
      <c r="F22" s="112"/>
      <c r="G22" s="98">
        <v>18.75</v>
      </c>
      <c r="H22" s="98">
        <v>0.031</v>
      </c>
      <c r="I22" s="98">
        <v>36</v>
      </c>
      <c r="J22" s="112"/>
      <c r="K22" s="116"/>
    </row>
    <row r="23" spans="1:11" ht="13.5" thickBot="1">
      <c r="A23" s="114"/>
      <c r="B23" s="109"/>
      <c r="C23" s="101"/>
      <c r="D23" s="101"/>
      <c r="E23" s="112"/>
      <c r="F23" s="112"/>
      <c r="G23" s="104"/>
      <c r="H23" s="104"/>
      <c r="I23" s="104"/>
      <c r="J23" s="112"/>
      <c r="K23" s="116"/>
    </row>
    <row r="24" spans="1:11" ht="12.75">
      <c r="A24" s="114"/>
      <c r="B24" s="109"/>
      <c r="C24" s="100" t="s">
        <v>5</v>
      </c>
      <c r="D24" s="100" t="s">
        <v>15</v>
      </c>
      <c r="E24" s="112"/>
      <c r="F24" s="112"/>
      <c r="G24" s="98">
        <v>28.13</v>
      </c>
      <c r="H24" s="98">
        <v>0.047</v>
      </c>
      <c r="I24" s="98">
        <v>24</v>
      </c>
      <c r="J24" s="112"/>
      <c r="K24" s="116"/>
    </row>
    <row r="25" spans="1:11" ht="13.5" thickBot="1">
      <c r="A25" s="114"/>
      <c r="B25" s="109"/>
      <c r="C25" s="101"/>
      <c r="D25" s="101"/>
      <c r="E25" s="112"/>
      <c r="F25" s="112"/>
      <c r="G25" s="104"/>
      <c r="H25" s="104"/>
      <c r="I25" s="104"/>
      <c r="J25" s="112"/>
      <c r="K25" s="116"/>
    </row>
    <row r="26" spans="1:11" ht="23.25" customHeight="1" thickBot="1">
      <c r="A26" s="101"/>
      <c r="B26" s="110"/>
      <c r="C26" s="11" t="s">
        <v>11</v>
      </c>
      <c r="D26" s="11" t="s">
        <v>16</v>
      </c>
      <c r="E26" s="112"/>
      <c r="F26" s="112"/>
      <c r="G26" s="12">
        <v>37.5</v>
      </c>
      <c r="H26" s="13">
        <v>0.06</v>
      </c>
      <c r="I26" s="14">
        <v>18</v>
      </c>
      <c r="J26" s="112"/>
      <c r="K26" s="116"/>
    </row>
    <row r="27" spans="1:11" ht="5.25" customHeight="1" thickBot="1">
      <c r="A27" s="16"/>
      <c r="B27" s="16"/>
      <c r="C27" s="16"/>
      <c r="D27" s="16"/>
      <c r="E27" s="22"/>
      <c r="F27" s="22"/>
      <c r="G27" s="20"/>
      <c r="H27" s="17"/>
      <c r="I27" s="18"/>
      <c r="J27" s="22"/>
      <c r="K27" s="116"/>
    </row>
    <row r="28" spans="1:11" ht="23.25" customHeight="1" hidden="1" thickBot="1">
      <c r="A28" s="6"/>
      <c r="B28" s="6"/>
      <c r="C28" s="6"/>
      <c r="D28" s="6"/>
      <c r="E28" s="3"/>
      <c r="F28" s="3"/>
      <c r="G28" s="5"/>
      <c r="H28" s="19"/>
      <c r="I28" s="10"/>
      <c r="J28" s="3"/>
      <c r="K28" s="116"/>
    </row>
    <row r="29" spans="1:11" ht="23.25" customHeight="1" hidden="1">
      <c r="A29" s="6"/>
      <c r="B29" s="6"/>
      <c r="C29" s="6"/>
      <c r="D29" s="6"/>
      <c r="E29" s="3"/>
      <c r="F29" s="3"/>
      <c r="G29" s="5"/>
      <c r="H29" s="19"/>
      <c r="I29" s="10"/>
      <c r="J29" s="3"/>
      <c r="K29" s="116"/>
    </row>
    <row r="30" spans="1:11" ht="23.25" customHeight="1" hidden="1" thickBot="1">
      <c r="A30" s="6"/>
      <c r="B30" s="6"/>
      <c r="C30" s="6"/>
      <c r="D30" s="6"/>
      <c r="E30" s="3"/>
      <c r="F30" s="3"/>
      <c r="G30" s="5"/>
      <c r="H30" s="19"/>
      <c r="I30" s="10"/>
      <c r="J30" s="3"/>
      <c r="K30" s="116"/>
    </row>
    <row r="31" spans="1:11" ht="23.25" customHeight="1" hidden="1">
      <c r="A31" s="6"/>
      <c r="B31" s="6"/>
      <c r="C31" s="6"/>
      <c r="D31" s="6"/>
      <c r="E31" s="3"/>
      <c r="F31" s="3"/>
      <c r="G31" s="5"/>
      <c r="H31" s="19"/>
      <c r="I31" s="10"/>
      <c r="J31" s="3"/>
      <c r="K31" s="116"/>
    </row>
    <row r="32" spans="1:11" ht="23.25" customHeight="1" hidden="1" thickBot="1">
      <c r="A32" s="6"/>
      <c r="B32" s="6"/>
      <c r="C32" s="6"/>
      <c r="D32" s="6"/>
      <c r="E32" s="3"/>
      <c r="F32" s="3"/>
      <c r="G32" s="5"/>
      <c r="H32" s="19"/>
      <c r="I32" s="10"/>
      <c r="J32" s="3"/>
      <c r="K32" s="116"/>
    </row>
    <row r="33" spans="1:11" ht="23.25" customHeight="1" hidden="1" thickBot="1">
      <c r="A33" s="6"/>
      <c r="B33" s="6"/>
      <c r="C33" s="6"/>
      <c r="D33" s="6"/>
      <c r="E33" s="3"/>
      <c r="F33" s="3"/>
      <c r="G33" s="5"/>
      <c r="H33" s="19"/>
      <c r="I33" s="10"/>
      <c r="J33" s="3"/>
      <c r="K33" s="116"/>
    </row>
    <row r="34" spans="1:11" ht="12.75">
      <c r="A34" s="100" t="s">
        <v>7</v>
      </c>
      <c r="B34" s="100" t="s">
        <v>25</v>
      </c>
      <c r="C34" s="100" t="s">
        <v>6</v>
      </c>
      <c r="D34" s="100" t="s">
        <v>13</v>
      </c>
      <c r="E34" s="112">
        <v>0.12</v>
      </c>
      <c r="F34" s="112" t="s">
        <v>27</v>
      </c>
      <c r="G34" s="98">
        <v>7.81</v>
      </c>
      <c r="H34" s="98">
        <v>0.016</v>
      </c>
      <c r="I34" s="98">
        <v>72</v>
      </c>
      <c r="J34" s="112">
        <v>720</v>
      </c>
      <c r="K34" s="116"/>
    </row>
    <row r="35" spans="1:11" ht="13.5" thickBot="1">
      <c r="A35" s="114"/>
      <c r="B35" s="109"/>
      <c r="C35" s="101"/>
      <c r="D35" s="111"/>
      <c r="E35" s="103"/>
      <c r="F35" s="103"/>
      <c r="G35" s="99"/>
      <c r="H35" s="99"/>
      <c r="I35" s="99"/>
      <c r="J35" s="103"/>
      <c r="K35" s="116"/>
    </row>
    <row r="36" spans="1:11" ht="12.75">
      <c r="A36" s="114"/>
      <c r="B36" s="109"/>
      <c r="C36" s="100" t="s">
        <v>8</v>
      </c>
      <c r="D36" s="100" t="s">
        <v>14</v>
      </c>
      <c r="E36" s="103"/>
      <c r="F36" s="103"/>
      <c r="G36" s="98">
        <v>15.62</v>
      </c>
      <c r="H36" s="98">
        <v>0.031</v>
      </c>
      <c r="I36" s="98">
        <v>36</v>
      </c>
      <c r="J36" s="103"/>
      <c r="K36" s="116"/>
    </row>
    <row r="37" spans="1:11" ht="13.5" thickBot="1">
      <c r="A37" s="114"/>
      <c r="B37" s="109"/>
      <c r="C37" s="101"/>
      <c r="D37" s="101"/>
      <c r="E37" s="103"/>
      <c r="F37" s="103"/>
      <c r="G37" s="104"/>
      <c r="H37" s="104"/>
      <c r="I37" s="104"/>
      <c r="J37" s="103"/>
      <c r="K37" s="116"/>
    </row>
    <row r="38" spans="1:11" ht="12.75">
      <c r="A38" s="114"/>
      <c r="B38" s="109"/>
      <c r="C38" s="100" t="s">
        <v>9</v>
      </c>
      <c r="D38" s="100" t="s">
        <v>15</v>
      </c>
      <c r="E38" s="103"/>
      <c r="F38" s="103"/>
      <c r="G38" s="98">
        <v>23.44</v>
      </c>
      <c r="H38" s="98">
        <v>0.047</v>
      </c>
      <c r="I38" s="98">
        <v>24</v>
      </c>
      <c r="J38" s="103"/>
      <c r="K38" s="116"/>
    </row>
    <row r="39" spans="1:11" ht="13.5" thickBot="1">
      <c r="A39" s="114"/>
      <c r="B39" s="109"/>
      <c r="C39" s="101"/>
      <c r="D39" s="101"/>
      <c r="E39" s="103"/>
      <c r="F39" s="103"/>
      <c r="G39" s="104"/>
      <c r="H39" s="104"/>
      <c r="I39" s="104"/>
      <c r="J39" s="103"/>
      <c r="K39" s="116"/>
    </row>
    <row r="40" spans="1:11" ht="24.75" customHeight="1" thickBot="1">
      <c r="A40" s="101"/>
      <c r="B40" s="110"/>
      <c r="C40" s="11" t="s">
        <v>10</v>
      </c>
      <c r="D40" s="11" t="s">
        <v>16</v>
      </c>
      <c r="E40" s="113"/>
      <c r="F40" s="113"/>
      <c r="G40" s="12">
        <v>31.25</v>
      </c>
      <c r="H40" s="13">
        <v>0.06</v>
      </c>
      <c r="I40" s="14">
        <v>18</v>
      </c>
      <c r="J40" s="113"/>
      <c r="K40" s="116"/>
    </row>
    <row r="41" spans="1:11" ht="5.25" customHeight="1" thickBot="1">
      <c r="A41" s="16"/>
      <c r="B41" s="16"/>
      <c r="C41" s="16"/>
      <c r="D41" s="16"/>
      <c r="E41" s="22"/>
      <c r="F41" s="22"/>
      <c r="G41" s="20"/>
      <c r="H41" s="17"/>
      <c r="I41" s="18"/>
      <c r="J41" s="22"/>
      <c r="K41" s="116"/>
    </row>
    <row r="42" spans="1:11" ht="12.75">
      <c r="A42" s="100" t="s">
        <v>51</v>
      </c>
      <c r="B42" s="100" t="s">
        <v>25</v>
      </c>
      <c r="C42" s="100" t="s">
        <v>6</v>
      </c>
      <c r="D42" s="100" t="s">
        <v>13</v>
      </c>
      <c r="E42" s="112">
        <v>0.096</v>
      </c>
      <c r="F42" s="112" t="s">
        <v>27</v>
      </c>
      <c r="G42" s="98"/>
      <c r="H42" s="98">
        <v>0.016</v>
      </c>
      <c r="I42" s="98">
        <v>72</v>
      </c>
      <c r="J42" s="112"/>
      <c r="K42" s="116"/>
    </row>
    <row r="43" spans="1:11" ht="13.5" thickBot="1">
      <c r="A43" s="114"/>
      <c r="B43" s="109"/>
      <c r="C43" s="101"/>
      <c r="D43" s="111"/>
      <c r="E43" s="103"/>
      <c r="F43" s="103"/>
      <c r="G43" s="99"/>
      <c r="H43" s="99"/>
      <c r="I43" s="99"/>
      <c r="J43" s="103"/>
      <c r="K43" s="116"/>
    </row>
    <row r="44" spans="1:11" ht="12.75">
      <c r="A44" s="114"/>
      <c r="B44" s="109"/>
      <c r="C44" s="100" t="s">
        <v>8</v>
      </c>
      <c r="D44" s="100" t="s">
        <v>14</v>
      </c>
      <c r="E44" s="103"/>
      <c r="F44" s="103"/>
      <c r="G44" s="98"/>
      <c r="H44" s="98">
        <v>0.031</v>
      </c>
      <c r="I44" s="98">
        <v>36</v>
      </c>
      <c r="J44" s="103"/>
      <c r="K44" s="116"/>
    </row>
    <row r="45" spans="1:11" ht="13.5" thickBot="1">
      <c r="A45" s="114"/>
      <c r="B45" s="109"/>
      <c r="C45" s="101"/>
      <c r="D45" s="101"/>
      <c r="E45" s="103"/>
      <c r="F45" s="103"/>
      <c r="G45" s="104"/>
      <c r="H45" s="104"/>
      <c r="I45" s="104"/>
      <c r="J45" s="103"/>
      <c r="K45" s="116"/>
    </row>
    <row r="46" spans="1:11" ht="12.75">
      <c r="A46" s="114"/>
      <c r="B46" s="109"/>
      <c r="C46" s="100" t="s">
        <v>9</v>
      </c>
      <c r="D46" s="100" t="s">
        <v>15</v>
      </c>
      <c r="E46" s="103"/>
      <c r="F46" s="103"/>
      <c r="G46" s="98"/>
      <c r="H46" s="98">
        <v>0.047</v>
      </c>
      <c r="I46" s="98">
        <v>24</v>
      </c>
      <c r="J46" s="103"/>
      <c r="K46" s="116"/>
    </row>
    <row r="47" spans="1:11" ht="13.5" thickBot="1">
      <c r="A47" s="114"/>
      <c r="B47" s="109"/>
      <c r="C47" s="101"/>
      <c r="D47" s="101"/>
      <c r="E47" s="103"/>
      <c r="F47" s="103"/>
      <c r="G47" s="104"/>
      <c r="H47" s="104"/>
      <c r="I47" s="104"/>
      <c r="J47" s="103"/>
      <c r="K47" s="116"/>
    </row>
    <row r="48" spans="1:11" ht="27" customHeight="1" thickBot="1">
      <c r="A48" s="101"/>
      <c r="B48" s="110"/>
      <c r="C48" s="11" t="s">
        <v>10</v>
      </c>
      <c r="D48" s="11" t="s">
        <v>16</v>
      </c>
      <c r="E48" s="113"/>
      <c r="F48" s="113"/>
      <c r="G48" s="12"/>
      <c r="H48" s="13">
        <v>0.06</v>
      </c>
      <c r="I48" s="14">
        <v>18</v>
      </c>
      <c r="J48" s="113"/>
      <c r="K48" s="116"/>
    </row>
  </sheetData>
  <sheetProtection/>
  <mergeCells count="83">
    <mergeCell ref="K6:K48"/>
    <mergeCell ref="G42:G43"/>
    <mergeCell ref="H42:H43"/>
    <mergeCell ref="I42:I43"/>
    <mergeCell ref="J42:J48"/>
    <mergeCell ref="J34:J40"/>
    <mergeCell ref="H36:H37"/>
    <mergeCell ref="G44:G45"/>
    <mergeCell ref="H44:H45"/>
    <mergeCell ref="I44:I45"/>
    <mergeCell ref="C46:C47"/>
    <mergeCell ref="G46:G47"/>
    <mergeCell ref="H46:H47"/>
    <mergeCell ref="I46:I47"/>
    <mergeCell ref="A42:A48"/>
    <mergeCell ref="B42:B48"/>
    <mergeCell ref="C42:C43"/>
    <mergeCell ref="D42:D43"/>
    <mergeCell ref="E42:E48"/>
    <mergeCell ref="F42:F48"/>
    <mergeCell ref="D46:D47"/>
    <mergeCell ref="C44:C45"/>
    <mergeCell ref="D44:D45"/>
    <mergeCell ref="B34:B40"/>
    <mergeCell ref="C34:C35"/>
    <mergeCell ref="D34:D35"/>
    <mergeCell ref="D38:D39"/>
    <mergeCell ref="C36:C37"/>
    <mergeCell ref="C38:C39"/>
    <mergeCell ref="D36:D37"/>
    <mergeCell ref="A20:A26"/>
    <mergeCell ref="B20:B26"/>
    <mergeCell ref="C20:C21"/>
    <mergeCell ref="D20:D21"/>
    <mergeCell ref="C22:C23"/>
    <mergeCell ref="A34:A40"/>
    <mergeCell ref="C24:C25"/>
    <mergeCell ref="D24:D25"/>
    <mergeCell ref="E34:E40"/>
    <mergeCell ref="G38:G39"/>
    <mergeCell ref="G34:G35"/>
    <mergeCell ref="E20:E26"/>
    <mergeCell ref="F34:F40"/>
    <mergeCell ref="G36:G37"/>
    <mergeCell ref="F20:F26"/>
    <mergeCell ref="G24:G25"/>
    <mergeCell ref="G20:G21"/>
    <mergeCell ref="J6:J12"/>
    <mergeCell ref="G8:G9"/>
    <mergeCell ref="H8:H9"/>
    <mergeCell ref="D22:D23"/>
    <mergeCell ref="J20:J26"/>
    <mergeCell ref="I22:I23"/>
    <mergeCell ref="I24:I25"/>
    <mergeCell ref="F6:F12"/>
    <mergeCell ref="D8:D9"/>
    <mergeCell ref="G10:G11"/>
    <mergeCell ref="A2:K2"/>
    <mergeCell ref="A3:K3"/>
    <mergeCell ref="A6:A12"/>
    <mergeCell ref="B6:B12"/>
    <mergeCell ref="C6:C7"/>
    <mergeCell ref="G6:G7"/>
    <mergeCell ref="H6:H7"/>
    <mergeCell ref="H10:H11"/>
    <mergeCell ref="D6:D7"/>
    <mergeCell ref="I8:I9"/>
    <mergeCell ref="H38:H39"/>
    <mergeCell ref="I20:I21"/>
    <mergeCell ref="I36:I37"/>
    <mergeCell ref="H34:H35"/>
    <mergeCell ref="I38:I39"/>
    <mergeCell ref="I34:I35"/>
    <mergeCell ref="I6:I7"/>
    <mergeCell ref="D10:D11"/>
    <mergeCell ref="E6:E12"/>
    <mergeCell ref="I10:I11"/>
    <mergeCell ref="C10:C11"/>
    <mergeCell ref="H24:H25"/>
    <mergeCell ref="G22:G23"/>
    <mergeCell ref="H20:H21"/>
    <mergeCell ref="H22:H23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F8"/>
  <sheetViews>
    <sheetView zoomScalePageLayoutView="0" workbookViewId="0" topLeftCell="A1">
      <selection activeCell="A5" sqref="A5:E6"/>
    </sheetView>
  </sheetViews>
  <sheetFormatPr defaultColWidth="9.140625" defaultRowHeight="12.75"/>
  <cols>
    <col min="1" max="2" width="17.28125" style="25" customWidth="1"/>
    <col min="3" max="3" width="14.421875" style="25" customWidth="1"/>
    <col min="4" max="5" width="17.28125" style="25" customWidth="1"/>
    <col min="6" max="6" width="21.8515625" style="25" customWidth="1"/>
    <col min="7" max="16384" width="9.140625" style="25" customWidth="1"/>
  </cols>
  <sheetData>
    <row r="2" ht="20.25">
      <c r="B2" s="28" t="s">
        <v>33</v>
      </c>
    </row>
    <row r="3" ht="13.5" thickBot="1"/>
    <row r="4" spans="1:6" ht="75.75" customHeight="1" thickBot="1">
      <c r="A4" s="26" t="s">
        <v>35</v>
      </c>
      <c r="B4" s="26" t="s">
        <v>36</v>
      </c>
      <c r="C4" s="26" t="s">
        <v>30</v>
      </c>
      <c r="D4" s="26" t="s">
        <v>31</v>
      </c>
      <c r="E4" s="26" t="s">
        <v>32</v>
      </c>
      <c r="F4" s="27" t="s">
        <v>29</v>
      </c>
    </row>
    <row r="5" spans="1:6" ht="12.75" customHeight="1">
      <c r="A5" s="123"/>
      <c r="B5" s="119"/>
      <c r="C5" s="125"/>
      <c r="D5" s="125"/>
      <c r="E5" s="121"/>
      <c r="F5" s="117">
        <f>(A5+B5)*2*C5*D5-E5*D5</f>
        <v>0</v>
      </c>
    </row>
    <row r="6" spans="1:6" ht="13.5" thickBot="1">
      <c r="A6" s="124"/>
      <c r="B6" s="120"/>
      <c r="C6" s="126"/>
      <c r="D6" s="126"/>
      <c r="E6" s="122"/>
      <c r="F6" s="118"/>
    </row>
    <row r="8" ht="18">
      <c r="A8" s="29" t="s">
        <v>34</v>
      </c>
    </row>
  </sheetData>
  <sheetProtection/>
  <mergeCells count="6">
    <mergeCell ref="F5:F6"/>
    <mergeCell ref="B5:B6"/>
    <mergeCell ref="E5:E6"/>
    <mergeCell ref="A5:A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Менеджер</cp:lastModifiedBy>
  <cp:lastPrinted>2023-07-28T04:37:14Z</cp:lastPrinted>
  <dcterms:created xsi:type="dcterms:W3CDTF">1996-10-08T23:32:33Z</dcterms:created>
  <dcterms:modified xsi:type="dcterms:W3CDTF">2023-07-28T04:37:16Z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