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010" activeTab="0"/>
  </bookViews>
  <sheets>
    <sheet name="Газобетон" sheetId="1" r:id="rId1"/>
  </sheets>
  <definedNames>
    <definedName name="_xlnm.Print_Area" localSheetId="0">'Газобетон'!$A$1:$H$42</definedName>
  </definedNames>
  <calcPr fullCalcOnLoad="1"/>
</workbook>
</file>

<file path=xl/sharedStrings.xml><?xml version="1.0" encoding="utf-8"?>
<sst xmlns="http://schemas.openxmlformats.org/spreadsheetml/2006/main" count="67" uniqueCount="65">
  <si>
    <t>Назначение</t>
  </si>
  <si>
    <r>
      <t xml:space="preserve">г. Иркутск   </t>
    </r>
    <r>
      <rPr>
        <sz val="8"/>
        <rFont val="Arial Cyr"/>
        <family val="0"/>
      </rPr>
      <t>(3952)</t>
    </r>
    <r>
      <rPr>
        <b/>
        <sz val="12"/>
        <rFont val="Arial Cyr"/>
        <family val="0"/>
      </rPr>
      <t xml:space="preserve"> 783-783</t>
    </r>
  </si>
  <si>
    <t>офис-склад в Ново-Ленино   (3952) 546-335</t>
  </si>
  <si>
    <r>
      <t>г. Ангарск</t>
    </r>
    <r>
      <rPr>
        <sz val="8"/>
        <rFont val="Arial Cyr"/>
        <family val="0"/>
      </rPr>
      <t xml:space="preserve">    (3955)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>60-81-81</t>
    </r>
  </si>
  <si>
    <r>
      <t xml:space="preserve">г. Шелехов </t>
    </r>
    <r>
      <rPr>
        <sz val="8"/>
        <rFont val="Arial Cyr"/>
        <family val="0"/>
      </rPr>
      <t>(3952)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>48-47-05</t>
    </r>
    <r>
      <rPr>
        <sz val="12"/>
        <rFont val="Arial Cyr"/>
        <family val="0"/>
      </rPr>
      <t xml:space="preserve">, </t>
    </r>
    <r>
      <rPr>
        <b/>
        <sz val="12"/>
        <rFont val="Arial Cyr"/>
        <family val="0"/>
      </rPr>
      <t xml:space="preserve">48-47-04, </t>
    </r>
    <r>
      <rPr>
        <b/>
        <sz val="8"/>
        <rFont val="Arial Cyr"/>
        <family val="0"/>
      </rPr>
      <t>(39550)</t>
    </r>
    <r>
      <rPr>
        <b/>
        <sz val="12"/>
        <rFont val="Arial Cyr"/>
        <family val="0"/>
      </rPr>
      <t xml:space="preserve"> 62-164</t>
    </r>
  </si>
  <si>
    <r>
      <t>г. Саянск</t>
    </r>
    <r>
      <rPr>
        <sz val="8"/>
        <rFont val="Arial Cyr"/>
        <family val="0"/>
      </rPr>
      <t xml:space="preserve">    (39553)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>4-44-44</t>
    </r>
  </si>
  <si>
    <t>e-mail: info@bgazobeton.ru</t>
  </si>
  <si>
    <t>www.bgazobeton.ru</t>
  </si>
  <si>
    <t>Декоративное текстурное покрытие "Rugoso", 8 кг</t>
  </si>
  <si>
    <t>Прайс-лист на сухие строительные смеси и лакокрасочную продукцию</t>
  </si>
  <si>
    <t xml:space="preserve">Расход 120 гр на м2. Защита внутренних и наружных поверхностей от заражения плесенью и различными видами грибов. </t>
  </si>
  <si>
    <t>Пропитка укрепляющая G02, 10 кг</t>
  </si>
  <si>
    <t>Грунтовка "Бетон-контакт" G05, 12 кг</t>
  </si>
  <si>
    <t>Клей для газобетонных блоков с противоморозными добавками для возведении стен и перегородок из газобетонных блоков при температуре от -15 до +25. Расход 30 кг на 1 м3.</t>
  </si>
  <si>
    <t>Клей для газобетонных блоков для возведении стен и перегородок из газобетонных блоков при температуре от +5 до +30. Расход 30 кг на 1 м3.</t>
  </si>
  <si>
    <t>Штукатурка для внутренних работ. Расход сухой смеси 10,5 кг/м2 при толщине слоя 10 мм. Толщина слоя от 5 мм до 35 мм. Штукатурка армирована фиброволокнами.</t>
  </si>
  <si>
    <t xml:space="preserve">Штукатурка тонкослойная  для наружных работ. Расход сухой смеси 13 кг/м2 при толщине слоя 10 мм. Толщина слоя от 5 мм до 15 мм. </t>
  </si>
  <si>
    <t>Штукатурка цементная. Расход сухой смеси 13-16 кг/м2 при толщине слоя 10 мм. Толщина слоя от 5 мм до 30 мм. Для ремонта сколов, трещин, выбоин и раковин до 60 мм. Кроме гипсовых оснований.</t>
  </si>
  <si>
    <t>Штукатурка гипсовая (БЕЛАЯ). Расход сухой смеси 8-9 кг/м2 при толщине слоя 10 мм. Толщина слоя от 5 мм до 30 мм. Для внутренних работ!</t>
  </si>
  <si>
    <t>Шпаклевка гипсовая. Расход сухой смеси 1 кг/м2 при толщине слоя 1 мм. Для внутренних работ!</t>
  </si>
  <si>
    <t xml:space="preserve">Шпаклевка на цементной основе. Расход сухой смеси 1,3 кг/м2 при толщине слоя 1 мм. </t>
  </si>
  <si>
    <t>Клей  для керамогранита. Расход сухой смеси 1,8-2 кг/м2 при толщине слоя 1 мм. Применяется для всех видов керамической плитки и природного камня на всех типах поверхностей. Может применяться в системе "тёплый пол"</t>
  </si>
  <si>
    <t xml:space="preserve">Смесь Мастер, 25 кг </t>
  </si>
  <si>
    <t xml:space="preserve">Клей Газобетон-1, 25 кг </t>
  </si>
  <si>
    <t>Штукатурка внутренняя Газобетон-2, 25 кг</t>
  </si>
  <si>
    <t>Штукатурка наружная Газобетон-3, 25 кг</t>
  </si>
  <si>
    <t>Штукатурка ремонтная Фасад, 25 кг</t>
  </si>
  <si>
    <t xml:space="preserve">Штукатурка внутренняя Гостигпс, 30 кг                           </t>
  </si>
  <si>
    <t xml:space="preserve">Клей для керамогранита Гранит, 25 кг </t>
  </si>
  <si>
    <t xml:space="preserve">Грунтовка перед покраской белая (возможны другие цвета). Расход 120 гр на м2. </t>
  </si>
  <si>
    <t>Грунтовка укрепляющая G01, 10 кг</t>
  </si>
  <si>
    <t xml:space="preserve">Подготовка перед оштукатуриванием. Расход 120 гр на м2. </t>
  </si>
  <si>
    <t>Подготовка бетонных поверхностей для улучшения адгезии. Расход 350 гр на м2.</t>
  </si>
  <si>
    <t>Краска интерьерная "Королевская", 14 кг</t>
  </si>
  <si>
    <t>Краска интерьерная 110, 14 кг</t>
  </si>
  <si>
    <t>Краска для фасадов F01, 14 кг</t>
  </si>
  <si>
    <t>Расход 250 гр на м2 в один слой. Для окраски фасадов, матовая, водонепроницаемая. Содержит силиконовую эмульсию, придающую поверхности водоотталкивающие свойства (гидрофобизацию) и высокую паропроницаемость.</t>
  </si>
  <si>
    <t>Расход 250 гр на м2 на один слой. Для высококачественной отделки интерьеров по штукатурке, гипсокартону, и т.п. Шелковисто-матовая, супермоющаяся.</t>
  </si>
  <si>
    <t>Расход 250 гр на м2 в один слой. Для работ внутри помещений по штукатурке, бетону, гипсокартону и т.п. Матовая, влагостойкая.</t>
  </si>
  <si>
    <t>Пропитка  "Санитар+" 304, 3 кг</t>
  </si>
  <si>
    <t>Наименование</t>
  </si>
  <si>
    <t>Наружная отделка (декоративная штукатурка)</t>
  </si>
  <si>
    <t>Наружная отделка (под покраску)</t>
  </si>
  <si>
    <t>1. Пропитка G02 + RUGOSO</t>
  </si>
  <si>
    <t>1. Пропитка G02 + Газобетон-3</t>
  </si>
  <si>
    <t>2. Грунтовка G01 + Краска F01</t>
  </si>
  <si>
    <t>1. Пропитка G02 + Газобетон-2 (рекомендуется)</t>
  </si>
  <si>
    <t>3. Грунтовка G01 + Краска "Королевкая" или обои</t>
  </si>
  <si>
    <t xml:space="preserve">Клей Газобетон-1 (мороз), 25 кг </t>
  </si>
  <si>
    <t xml:space="preserve">           0. Пропитка G02 + Фасад</t>
  </si>
  <si>
    <t xml:space="preserve">           1.1. Пропитка G02 + Финиш</t>
  </si>
  <si>
    <t xml:space="preserve">           (если есть сколы, неровности)</t>
  </si>
  <si>
    <t xml:space="preserve">           (если нужна идеально гладкая поверхность)</t>
  </si>
  <si>
    <t>Расход 500-1000 гр на м2. Фактура покрытия задается способом нанесения и инструментом (валик либо шпатель)</t>
  </si>
  <si>
    <t>Шпаклевка наружная Финиш, 20 кг</t>
  </si>
  <si>
    <t>При кладке первого ряда, расход: 25кг на 1м2 при толщине слоя 20мм.                                                                При кладке кирпича, расход:                                                                                                                                      кирпич 1,6 НФ - 20кг на 1м2 кладки,                                                                                                                                                                                                                  кирпич 1НФ - 25кг на 1м2 кладки,                                                                                                                                                            кирпич 0,5НФ - 12, 5кг на 1м2 кладки</t>
  </si>
  <si>
    <t>Шпаклевка внутренняя Профгипс, 25 кг</t>
  </si>
  <si>
    <t>Внутренняя отделка</t>
  </si>
  <si>
    <t>Цена розница</t>
  </si>
  <si>
    <t xml:space="preserve">Применяется для финишного тонкослойного выравнивания поверхностей в сухих помещениях. Шпаклевка полимерная. Расход сухой смеси 1 кг/м2 при толщине слоя 1 мм. </t>
  </si>
  <si>
    <t>Для выравнивания бетонных полов традиционными методами в помещениях бытового и промышленного назначения, если уровень пола колеблется от 20 до100мм.</t>
  </si>
  <si>
    <t>2. Пропитка G02 + Полимер (либо Финиш)</t>
  </si>
  <si>
    <t>Шпаклевка полимерная Полимер, 20 кг</t>
  </si>
  <si>
    <t>Грубый ровнитель для пола Стяжка, 25 кг</t>
  </si>
  <si>
    <t>Действует с 16.03.2022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</si>
</sst>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42" applyFont="1" applyFill="1" applyAlignment="1" applyProtection="1">
      <alignment horizontal="left" vertical="center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 shrinkToFit="1"/>
    </xf>
    <xf numFmtId="0" fontId="28" fillId="32" borderId="12" xfId="0" applyFont="1" applyFill="1" applyBorder="1" applyAlignment="1">
      <alignment horizontal="center" vertical="center"/>
    </xf>
    <xf numFmtId="0" fontId="28" fillId="32" borderId="13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9" fillId="32" borderId="13" xfId="0" applyFont="1" applyFill="1" applyBorder="1" applyAlignment="1">
      <alignment horizontal="center" vertical="center" wrapText="1"/>
    </xf>
    <xf numFmtId="0" fontId="29" fillId="32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 wrapText="1"/>
    </xf>
    <xf numFmtId="0" fontId="28" fillId="0" borderId="13" xfId="0" applyFont="1" applyBorder="1" applyAlignment="1">
      <alignment vertical="center" wrapText="1"/>
    </xf>
    <xf numFmtId="1" fontId="30" fillId="0" borderId="13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31" fillId="0" borderId="0" xfId="0" applyFont="1" applyBorder="1" applyAlignment="1">
      <alignment/>
    </xf>
    <xf numFmtId="0" fontId="30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/>
    </xf>
    <xf numFmtId="0" fontId="32" fillId="0" borderId="19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28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1" fontId="28" fillId="32" borderId="20" xfId="0" applyNumberFormat="1" applyFont="1" applyFill="1" applyBorder="1" applyAlignment="1">
      <alignment horizontal="center" vertical="center"/>
    </xf>
    <xf numFmtId="1" fontId="28" fillId="32" borderId="21" xfId="0" applyNumberFormat="1" applyFont="1" applyFill="1" applyBorder="1" applyAlignment="1">
      <alignment horizontal="center" vertical="center"/>
    </xf>
    <xf numFmtId="0" fontId="29" fillId="32" borderId="20" xfId="0" applyFont="1" applyFill="1" applyBorder="1" applyAlignment="1">
      <alignment horizontal="center" vertical="center" wrapText="1"/>
    </xf>
    <xf numFmtId="0" fontId="29" fillId="32" borderId="21" xfId="0" applyFont="1" applyFill="1" applyBorder="1" applyAlignment="1">
      <alignment horizontal="center" vertical="center" wrapText="1"/>
    </xf>
    <xf numFmtId="0" fontId="29" fillId="33" borderId="20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32" borderId="20" xfId="0" applyFont="1" applyFill="1" applyBorder="1" applyAlignment="1">
      <alignment vertical="center" wrapText="1"/>
    </xf>
    <xf numFmtId="0" fontId="31" fillId="32" borderId="22" xfId="0" applyFont="1" applyFill="1" applyBorder="1" applyAlignment="1">
      <alignment vertical="center" wrapText="1"/>
    </xf>
    <xf numFmtId="0" fontId="31" fillId="32" borderId="23" xfId="0" applyFont="1" applyFill="1" applyBorder="1" applyAlignment="1">
      <alignment vertic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vertical="center" wrapText="1"/>
    </xf>
    <xf numFmtId="1" fontId="27" fillId="0" borderId="24" xfId="0" applyNumberFormat="1" applyFont="1" applyBorder="1" applyAlignment="1">
      <alignment horizontal="center" vertical="center" wrapText="1" shrinkToFit="1"/>
    </xf>
    <xf numFmtId="1" fontId="27" fillId="0" borderId="25" xfId="0" applyNumberFormat="1" applyFont="1" applyBorder="1" applyAlignment="1">
      <alignment horizontal="center" vertical="center" wrapText="1" shrinkToFit="1"/>
    </xf>
    <xf numFmtId="0" fontId="31" fillId="33" borderId="20" xfId="0" applyFont="1" applyFill="1" applyBorder="1" applyAlignment="1">
      <alignment vertical="center" wrapText="1"/>
    </xf>
    <xf numFmtId="0" fontId="31" fillId="33" borderId="22" xfId="0" applyFont="1" applyFill="1" applyBorder="1" applyAlignment="1">
      <alignment vertical="center" wrapText="1"/>
    </xf>
    <xf numFmtId="0" fontId="31" fillId="33" borderId="23" xfId="0" applyFont="1" applyFill="1" applyBorder="1" applyAlignment="1">
      <alignment vertical="center" wrapText="1"/>
    </xf>
    <xf numFmtId="0" fontId="31" fillId="32" borderId="20" xfId="0" applyFont="1" applyFill="1" applyBorder="1" applyAlignment="1">
      <alignment horizontal="left" vertical="center" wrapText="1"/>
    </xf>
    <xf numFmtId="0" fontId="31" fillId="32" borderId="22" xfId="0" applyFont="1" applyFill="1" applyBorder="1" applyAlignment="1">
      <alignment horizontal="left" vertical="center" wrapText="1"/>
    </xf>
    <xf numFmtId="0" fontId="31" fillId="32" borderId="23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vertical="center" wrapText="1"/>
    </xf>
    <xf numFmtId="1" fontId="27" fillId="0" borderId="29" xfId="0" applyNumberFormat="1" applyFont="1" applyBorder="1" applyAlignment="1">
      <alignment horizontal="center" vertical="center" wrapText="1" shrinkToFit="1"/>
    </xf>
    <xf numFmtId="1" fontId="27" fillId="0" borderId="30" xfId="0" applyNumberFormat="1" applyFont="1" applyBorder="1" applyAlignment="1">
      <alignment horizontal="center" vertical="center" wrapText="1" shrinkToFit="1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34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35" xfId="0" applyFont="1" applyBorder="1" applyAlignment="1">
      <alignment horizontal="left"/>
    </xf>
    <xf numFmtId="0" fontId="30" fillId="0" borderId="34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35" xfId="0" applyFont="1" applyBorder="1" applyAlignment="1">
      <alignment horizontal="left"/>
    </xf>
    <xf numFmtId="0" fontId="30" fillId="0" borderId="34" xfId="0" applyFont="1" applyBorder="1" applyAlignment="1">
      <alignment horizontal="left" vertical="center" wrapText="1" shrinkToFit="1"/>
    </xf>
    <xf numFmtId="0" fontId="30" fillId="0" borderId="0" xfId="0" applyFont="1" applyBorder="1" applyAlignment="1">
      <alignment horizontal="left" vertical="center" wrapText="1" shrinkToFit="1"/>
    </xf>
    <xf numFmtId="0" fontId="29" fillId="32" borderId="36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left"/>
    </xf>
    <xf numFmtId="0" fontId="32" fillId="0" borderId="39" xfId="0" applyFont="1" applyBorder="1" applyAlignment="1">
      <alignment horizontal="left"/>
    </xf>
    <xf numFmtId="0" fontId="32" fillId="0" borderId="40" xfId="0" applyFont="1" applyBorder="1" applyAlignment="1">
      <alignment horizontal="left"/>
    </xf>
    <xf numFmtId="0" fontId="0" fillId="0" borderId="0" xfId="0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4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1</xdr:row>
      <xdr:rowOff>19050</xdr:rowOff>
    </xdr:from>
    <xdr:to>
      <xdr:col>7</xdr:col>
      <xdr:colOff>285750</xdr:colOff>
      <xdr:row>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80975"/>
          <a:ext cx="442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gazobeton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view="pageBreakPreview" zoomScale="90" zoomScaleNormal="70" zoomScaleSheetLayoutView="90" zoomScalePageLayoutView="50" workbookViewId="0" topLeftCell="A18">
      <selection activeCell="G33" sqref="G33:H33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27.8515625" style="0" customWidth="1"/>
    <col min="4" max="4" width="15.00390625" style="0" customWidth="1"/>
    <col min="5" max="5" width="43.00390625" style="0" customWidth="1"/>
    <col min="6" max="6" width="25.140625" style="0" customWidth="1"/>
    <col min="7" max="8" width="5.7109375" style="0" customWidth="1"/>
  </cols>
  <sheetData>
    <row r="1" spans="1:2" ht="12.75">
      <c r="A1" s="1"/>
      <c r="B1" s="7" t="s">
        <v>64</v>
      </c>
    </row>
    <row r="2" spans="1:2" ht="12.75">
      <c r="A2" s="1"/>
      <c r="B2" s="1"/>
    </row>
    <row r="3" spans="1:2" ht="15.75">
      <c r="A3" s="1"/>
      <c r="B3" s="2" t="s">
        <v>1</v>
      </c>
    </row>
    <row r="4" spans="1:2" ht="15.75">
      <c r="A4" s="1"/>
      <c r="B4" s="2" t="s">
        <v>2</v>
      </c>
    </row>
    <row r="5" spans="1:2" ht="15.75">
      <c r="A5" s="1"/>
      <c r="B5" s="2" t="s">
        <v>3</v>
      </c>
    </row>
    <row r="6" spans="1:2" ht="15.75">
      <c r="A6" s="1"/>
      <c r="B6" s="2" t="s">
        <v>4</v>
      </c>
    </row>
    <row r="7" spans="1:2" ht="15.75">
      <c r="A7" s="1"/>
      <c r="B7" s="2" t="s">
        <v>5</v>
      </c>
    </row>
    <row r="8" spans="1:2" ht="15.75">
      <c r="A8" s="1"/>
      <c r="B8" s="6" t="s">
        <v>6</v>
      </c>
    </row>
    <row r="9" spans="1:2" ht="15.75">
      <c r="A9" s="1"/>
      <c r="B9" s="8" t="s">
        <v>7</v>
      </c>
    </row>
    <row r="10" ht="18" customHeight="1">
      <c r="A10" s="1"/>
    </row>
    <row r="11" spans="1:8" ht="29.25" thickBot="1">
      <c r="A11" s="41" t="s">
        <v>9</v>
      </c>
      <c r="B11" s="41"/>
      <c r="C11" s="41"/>
      <c r="D11" s="41"/>
      <c r="E11" s="41"/>
      <c r="F11" s="41"/>
      <c r="G11" s="41"/>
      <c r="H11" s="41"/>
    </row>
    <row r="12" spans="2:8" ht="39.75" customHeight="1">
      <c r="B12" s="9"/>
      <c r="C12" s="10" t="s">
        <v>40</v>
      </c>
      <c r="D12" s="48" t="s">
        <v>0</v>
      </c>
      <c r="E12" s="59"/>
      <c r="F12" s="60"/>
      <c r="G12" s="48" t="s">
        <v>58</v>
      </c>
      <c r="H12" s="49"/>
    </row>
    <row r="13" spans="2:8" ht="78.75" customHeight="1">
      <c r="B13" s="11">
        <v>1</v>
      </c>
      <c r="C13" s="12" t="s">
        <v>22</v>
      </c>
      <c r="D13" s="42" t="s">
        <v>55</v>
      </c>
      <c r="E13" s="43"/>
      <c r="F13" s="44"/>
      <c r="G13" s="37">
        <v>270</v>
      </c>
      <c r="H13" s="38"/>
    </row>
    <row r="14" spans="2:8" s="4" customFormat="1" ht="39.75" customHeight="1">
      <c r="B14" s="13">
        <v>2</v>
      </c>
      <c r="C14" s="14" t="s">
        <v>23</v>
      </c>
      <c r="D14" s="45" t="s">
        <v>14</v>
      </c>
      <c r="E14" s="46"/>
      <c r="F14" s="47"/>
      <c r="G14" s="33">
        <v>350</v>
      </c>
      <c r="H14" s="34"/>
    </row>
    <row r="15" spans="2:8" ht="39.75" customHeight="1">
      <c r="B15" s="11">
        <v>3</v>
      </c>
      <c r="C15" s="12" t="s">
        <v>48</v>
      </c>
      <c r="D15" s="42" t="s">
        <v>13</v>
      </c>
      <c r="E15" s="43"/>
      <c r="F15" s="44"/>
      <c r="G15" s="37">
        <v>390</v>
      </c>
      <c r="H15" s="38"/>
    </row>
    <row r="16" spans="2:8" ht="39.75" customHeight="1">
      <c r="B16" s="13">
        <v>4</v>
      </c>
      <c r="C16" s="15" t="s">
        <v>24</v>
      </c>
      <c r="D16" s="45" t="s">
        <v>15</v>
      </c>
      <c r="E16" s="46"/>
      <c r="F16" s="47"/>
      <c r="G16" s="33">
        <v>390</v>
      </c>
      <c r="H16" s="34"/>
    </row>
    <row r="17" spans="1:8" ht="39.75" customHeight="1">
      <c r="A17" s="2"/>
      <c r="B17" s="11">
        <v>5</v>
      </c>
      <c r="C17" s="16" t="s">
        <v>25</v>
      </c>
      <c r="D17" s="42" t="s">
        <v>16</v>
      </c>
      <c r="E17" s="43"/>
      <c r="F17" s="44"/>
      <c r="G17" s="37">
        <v>590</v>
      </c>
      <c r="H17" s="38"/>
    </row>
    <row r="18" spans="1:8" s="4" customFormat="1" ht="39.75" customHeight="1">
      <c r="A18" s="5"/>
      <c r="B18" s="13">
        <v>6</v>
      </c>
      <c r="C18" s="14" t="s">
        <v>26</v>
      </c>
      <c r="D18" s="45" t="s">
        <v>17</v>
      </c>
      <c r="E18" s="46"/>
      <c r="F18" s="47"/>
      <c r="G18" s="33">
        <v>360</v>
      </c>
      <c r="H18" s="34"/>
    </row>
    <row r="19" spans="1:8" ht="39.75" customHeight="1">
      <c r="A19" s="3"/>
      <c r="B19" s="11">
        <v>7</v>
      </c>
      <c r="C19" s="12" t="s">
        <v>27</v>
      </c>
      <c r="D19" s="42" t="s">
        <v>18</v>
      </c>
      <c r="E19" s="43"/>
      <c r="F19" s="44"/>
      <c r="G19" s="37">
        <v>500</v>
      </c>
      <c r="H19" s="38"/>
    </row>
    <row r="20" spans="1:8" ht="39.75" customHeight="1">
      <c r="A20" s="3"/>
      <c r="B20" s="13">
        <v>8</v>
      </c>
      <c r="C20" s="14" t="s">
        <v>56</v>
      </c>
      <c r="D20" s="45" t="s">
        <v>19</v>
      </c>
      <c r="E20" s="46"/>
      <c r="F20" s="47"/>
      <c r="G20" s="33">
        <v>630</v>
      </c>
      <c r="H20" s="34"/>
    </row>
    <row r="21" spans="1:8" ht="39.75" customHeight="1">
      <c r="A21" s="3"/>
      <c r="B21" s="11">
        <v>9</v>
      </c>
      <c r="C21" s="16" t="s">
        <v>62</v>
      </c>
      <c r="D21" s="42" t="s">
        <v>59</v>
      </c>
      <c r="E21" s="43"/>
      <c r="F21" s="44"/>
      <c r="G21" s="37">
        <v>560</v>
      </c>
      <c r="H21" s="38"/>
    </row>
    <row r="22" spans="1:8" ht="39.75" customHeight="1">
      <c r="A22" s="3"/>
      <c r="B22" s="31">
        <v>10</v>
      </c>
      <c r="C22" s="32" t="s">
        <v>54</v>
      </c>
      <c r="D22" s="50" t="s">
        <v>20</v>
      </c>
      <c r="E22" s="51"/>
      <c r="F22" s="52"/>
      <c r="G22" s="39">
        <v>700</v>
      </c>
      <c r="H22" s="40"/>
    </row>
    <row r="23" spans="1:8" ht="39.75" customHeight="1">
      <c r="A23" s="3"/>
      <c r="B23" s="11">
        <v>11</v>
      </c>
      <c r="C23" s="16" t="s">
        <v>63</v>
      </c>
      <c r="D23" s="53" t="s">
        <v>60</v>
      </c>
      <c r="E23" s="54"/>
      <c r="F23" s="55"/>
      <c r="G23" s="74">
        <v>350</v>
      </c>
      <c r="H23" s="38"/>
    </row>
    <row r="24" spans="1:8" ht="39.75" customHeight="1">
      <c r="A24" s="3"/>
      <c r="B24" s="13">
        <v>12</v>
      </c>
      <c r="C24" s="15" t="s">
        <v>28</v>
      </c>
      <c r="D24" s="45" t="s">
        <v>21</v>
      </c>
      <c r="E24" s="46"/>
      <c r="F24" s="47"/>
      <c r="G24" s="33">
        <v>580</v>
      </c>
      <c r="H24" s="34"/>
    </row>
    <row r="25" spans="2:8" ht="15.75" customHeight="1" hidden="1">
      <c r="B25" s="17">
        <v>11</v>
      </c>
      <c r="C25" s="18"/>
      <c r="D25" s="23"/>
      <c r="E25" s="24"/>
      <c r="F25" s="24"/>
      <c r="G25" s="19"/>
      <c r="H25" s="20" t="e">
        <f>#REF!*1.1</f>
        <v>#REF!</v>
      </c>
    </row>
    <row r="26" spans="2:8" ht="39.75" customHeight="1">
      <c r="B26" s="11">
        <v>13</v>
      </c>
      <c r="C26" s="16" t="s">
        <v>8</v>
      </c>
      <c r="D26" s="42" t="s">
        <v>53</v>
      </c>
      <c r="E26" s="43"/>
      <c r="F26" s="44"/>
      <c r="G26" s="37">
        <v>1460</v>
      </c>
      <c r="H26" s="38"/>
    </row>
    <row r="27" spans="2:8" ht="39.75" customHeight="1">
      <c r="B27" s="13">
        <v>14</v>
      </c>
      <c r="C27" s="15" t="s">
        <v>39</v>
      </c>
      <c r="D27" s="45" t="s">
        <v>10</v>
      </c>
      <c r="E27" s="46"/>
      <c r="F27" s="47"/>
      <c r="G27" s="33">
        <v>520</v>
      </c>
      <c r="H27" s="34"/>
    </row>
    <row r="28" spans="2:8" ht="39.75" customHeight="1">
      <c r="B28" s="11">
        <v>15</v>
      </c>
      <c r="C28" s="12" t="s">
        <v>30</v>
      </c>
      <c r="D28" s="42" t="s">
        <v>29</v>
      </c>
      <c r="E28" s="43"/>
      <c r="F28" s="44"/>
      <c r="G28" s="35">
        <v>1980</v>
      </c>
      <c r="H28" s="36"/>
    </row>
    <row r="29" spans="2:8" ht="39.75" customHeight="1">
      <c r="B29" s="13">
        <v>16</v>
      </c>
      <c r="C29" s="15" t="s">
        <v>11</v>
      </c>
      <c r="D29" s="45" t="s">
        <v>31</v>
      </c>
      <c r="E29" s="46"/>
      <c r="F29" s="47"/>
      <c r="G29" s="33">
        <v>940</v>
      </c>
      <c r="H29" s="34"/>
    </row>
    <row r="30" spans="2:8" ht="39.75" customHeight="1">
      <c r="B30" s="11">
        <v>17</v>
      </c>
      <c r="C30" s="12" t="s">
        <v>12</v>
      </c>
      <c r="D30" s="42" t="s">
        <v>32</v>
      </c>
      <c r="E30" s="43"/>
      <c r="F30" s="44"/>
      <c r="G30" s="35">
        <v>1650</v>
      </c>
      <c r="H30" s="36"/>
    </row>
    <row r="31" spans="2:8" ht="39.75" customHeight="1">
      <c r="B31" s="13">
        <v>18</v>
      </c>
      <c r="C31" s="15" t="s">
        <v>33</v>
      </c>
      <c r="D31" s="45" t="s">
        <v>37</v>
      </c>
      <c r="E31" s="46"/>
      <c r="F31" s="47"/>
      <c r="G31" s="33">
        <v>3970</v>
      </c>
      <c r="H31" s="34"/>
    </row>
    <row r="32" spans="2:8" ht="39.75" customHeight="1">
      <c r="B32" s="11">
        <v>19</v>
      </c>
      <c r="C32" s="12" t="s">
        <v>34</v>
      </c>
      <c r="D32" s="42" t="s">
        <v>38</v>
      </c>
      <c r="E32" s="43"/>
      <c r="F32" s="44"/>
      <c r="G32" s="35">
        <v>1260</v>
      </c>
      <c r="H32" s="36"/>
    </row>
    <row r="33" spans="2:8" ht="39.75" customHeight="1" thickBot="1">
      <c r="B33" s="21">
        <v>20</v>
      </c>
      <c r="C33" s="22" t="s">
        <v>35</v>
      </c>
      <c r="D33" s="56" t="s">
        <v>36</v>
      </c>
      <c r="E33" s="57"/>
      <c r="F33" s="58"/>
      <c r="G33" s="75">
        <v>2220</v>
      </c>
      <c r="H33" s="76"/>
    </row>
    <row r="34" ht="13.5" thickBot="1"/>
    <row r="35" spans="1:8" ht="15.75" thickBot="1">
      <c r="A35" s="25"/>
      <c r="B35" s="61" t="s">
        <v>41</v>
      </c>
      <c r="C35" s="62"/>
      <c r="D35" s="63"/>
      <c r="E35" s="27" t="s">
        <v>42</v>
      </c>
      <c r="F35" s="61" t="s">
        <v>57</v>
      </c>
      <c r="G35" s="62"/>
      <c r="H35" s="62"/>
    </row>
    <row r="36" spans="1:8" ht="19.5" customHeight="1">
      <c r="A36" s="25"/>
      <c r="B36" s="77" t="s">
        <v>49</v>
      </c>
      <c r="C36" s="78"/>
      <c r="D36" s="79"/>
      <c r="E36" s="29" t="s">
        <v>49</v>
      </c>
      <c r="F36" s="64"/>
      <c r="G36" s="65"/>
      <c r="H36" s="65"/>
    </row>
    <row r="37" spans="1:8" ht="19.5" customHeight="1">
      <c r="A37" s="25"/>
      <c r="B37" s="66" t="s">
        <v>51</v>
      </c>
      <c r="C37" s="67"/>
      <c r="D37" s="68"/>
      <c r="E37" s="29" t="s">
        <v>51</v>
      </c>
      <c r="F37" s="72" t="s">
        <v>46</v>
      </c>
      <c r="G37" s="73"/>
      <c r="H37" s="73"/>
    </row>
    <row r="38" spans="1:8" ht="19.5" customHeight="1">
      <c r="A38" s="25"/>
      <c r="B38" s="69" t="s">
        <v>43</v>
      </c>
      <c r="C38" s="70"/>
      <c r="D38" s="71"/>
      <c r="E38" s="30" t="s">
        <v>44</v>
      </c>
      <c r="F38" s="72"/>
      <c r="G38" s="73"/>
      <c r="H38" s="73"/>
    </row>
    <row r="39" spans="1:8" ht="19.5" customHeight="1">
      <c r="A39" s="25"/>
      <c r="B39" s="69"/>
      <c r="C39" s="70"/>
      <c r="D39" s="71"/>
      <c r="E39" s="29" t="s">
        <v>50</v>
      </c>
      <c r="F39" s="72" t="s">
        <v>61</v>
      </c>
      <c r="G39" s="73"/>
      <c r="H39" s="73"/>
    </row>
    <row r="40" spans="1:8" ht="19.5" customHeight="1">
      <c r="A40" s="25"/>
      <c r="B40" s="64"/>
      <c r="C40" s="65"/>
      <c r="D40" s="81"/>
      <c r="E40" s="29" t="s">
        <v>52</v>
      </c>
      <c r="F40" s="72"/>
      <c r="G40" s="73"/>
      <c r="H40" s="73"/>
    </row>
    <row r="41" spans="1:8" ht="19.5" customHeight="1">
      <c r="A41" s="25"/>
      <c r="B41" s="64"/>
      <c r="C41" s="65"/>
      <c r="D41" s="81"/>
      <c r="E41" s="30" t="s">
        <v>45</v>
      </c>
      <c r="F41" s="72" t="s">
        <v>47</v>
      </c>
      <c r="G41" s="73"/>
      <c r="H41" s="73"/>
    </row>
    <row r="42" spans="1:8" ht="19.5" customHeight="1" thickBot="1">
      <c r="A42" s="25"/>
      <c r="B42" s="82"/>
      <c r="C42" s="83"/>
      <c r="D42" s="84"/>
      <c r="E42" s="28"/>
      <c r="F42" s="72"/>
      <c r="G42" s="73"/>
      <c r="H42" s="73"/>
    </row>
    <row r="43" spans="1:8" ht="15">
      <c r="A43" s="25"/>
      <c r="B43" s="65"/>
      <c r="C43" s="65"/>
      <c r="D43" s="65"/>
      <c r="E43" s="26"/>
      <c r="F43" s="65"/>
      <c r="G43" s="65"/>
      <c r="H43" s="65"/>
    </row>
    <row r="44" spans="1:8" ht="12.75">
      <c r="A44" s="25"/>
      <c r="B44" s="80"/>
      <c r="C44" s="80"/>
      <c r="D44" s="80"/>
      <c r="F44" s="80"/>
      <c r="G44" s="80"/>
      <c r="H44" s="80"/>
    </row>
  </sheetData>
  <sheetProtection/>
  <mergeCells count="60">
    <mergeCell ref="G23:H23"/>
    <mergeCell ref="G33:H33"/>
    <mergeCell ref="B36:D36"/>
    <mergeCell ref="B43:D43"/>
    <mergeCell ref="F43:H43"/>
    <mergeCell ref="B44:D44"/>
    <mergeCell ref="F44:H44"/>
    <mergeCell ref="B40:D40"/>
    <mergeCell ref="B41:D41"/>
    <mergeCell ref="B42:D42"/>
    <mergeCell ref="B37:D37"/>
    <mergeCell ref="B38:D38"/>
    <mergeCell ref="B39:D39"/>
    <mergeCell ref="F37:H38"/>
    <mergeCell ref="F39:H40"/>
    <mergeCell ref="F41:H42"/>
    <mergeCell ref="D33:F33"/>
    <mergeCell ref="D12:F12"/>
    <mergeCell ref="F35:H35"/>
    <mergeCell ref="B35:D35"/>
    <mergeCell ref="F36:H36"/>
    <mergeCell ref="D27:F27"/>
    <mergeCell ref="D28:F28"/>
    <mergeCell ref="D29:F29"/>
    <mergeCell ref="D30:F30"/>
    <mergeCell ref="D31:F31"/>
    <mergeCell ref="D32:F32"/>
    <mergeCell ref="D18:F18"/>
    <mergeCell ref="D19:F19"/>
    <mergeCell ref="D20:F20"/>
    <mergeCell ref="D22:F22"/>
    <mergeCell ref="D24:F24"/>
    <mergeCell ref="D26:F26"/>
    <mergeCell ref="D21:F21"/>
    <mergeCell ref="D23:F23"/>
    <mergeCell ref="A11:H11"/>
    <mergeCell ref="D13:F13"/>
    <mergeCell ref="D14:F14"/>
    <mergeCell ref="D15:F15"/>
    <mergeCell ref="D16:F16"/>
    <mergeCell ref="D17:F17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2:H22"/>
    <mergeCell ref="G21:H21"/>
    <mergeCell ref="G31:H31"/>
    <mergeCell ref="G32:H32"/>
    <mergeCell ref="G24:H24"/>
    <mergeCell ref="G26:H26"/>
    <mergeCell ref="G27:H27"/>
    <mergeCell ref="G28:H28"/>
    <mergeCell ref="G29:H29"/>
    <mergeCell ref="G30:H30"/>
  </mergeCells>
  <hyperlinks>
    <hyperlink ref="B9" r:id="rId1" display="www.bgazobeton.ru"/>
  </hyperlinks>
  <printOptions/>
  <pageMargins left="0.3937007874015748" right="0.3937007874015748" top="0" bottom="0" header="0.5118110236220472" footer="0.5118110236220472"/>
  <pageSetup fitToHeight="1" fitToWidth="1" horizontalDpi="600" verticalDpi="600" orientation="portrait" paperSize="9" scale="68" r:id="rId3"/>
  <rowBreaks count="1" manualBreakCount="1">
    <brk id="21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Суходолов Александр Владимирович</cp:lastModifiedBy>
  <cp:lastPrinted>2021-02-03T03:56:32Z</cp:lastPrinted>
  <dcterms:created xsi:type="dcterms:W3CDTF">1996-10-08T23:32:33Z</dcterms:created>
  <dcterms:modified xsi:type="dcterms:W3CDTF">2022-03-16T08:29:37Z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